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BENJAIN KUMITE MIXTO" sheetId="15" r:id="rId1"/>
    <sheet name="BENJAMIN KATA MIXTO" sheetId="14" r:id="rId2"/>
    <sheet name="ALEVIN KATA MAS." sheetId="1" r:id="rId3"/>
    <sheet name="ALEVIN KATA FEM." sheetId="2" r:id="rId4"/>
    <sheet name="ALEVIN KUMITE MAS." sheetId="3" r:id="rId5"/>
    <sheet name="ALEVIN KUMITE FEM." sheetId="4" r:id="rId6"/>
    <sheet name="INFANTIL KATA MAS." sheetId="5" r:id="rId7"/>
    <sheet name="INFANTIL KATA FEM." sheetId="6" r:id="rId8"/>
    <sheet name="INFANTIL KUMITE MAS." sheetId="7" r:id="rId9"/>
    <sheet name="INFANTIL KUMITE FEM." sheetId="8" r:id="rId10"/>
    <sheet name="JUVENIL KATA MAS." sheetId="9" r:id="rId11"/>
    <sheet name="JUVENIL KATA FEM." sheetId="10" r:id="rId12"/>
    <sheet name="JUVENIL KUMITE MAS." sheetId="11" r:id="rId13"/>
    <sheet name="JUVENIL KUMITE FEM." sheetId="12" r:id="rId14"/>
    <sheet name="Hoja1" sheetId="13" r:id="rId1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7" l="1"/>
  <c r="K27" i="7"/>
  <c r="K26" i="7"/>
  <c r="K25" i="7"/>
  <c r="K24" i="7"/>
  <c r="K29" i="5" l="1"/>
  <c r="K28" i="5"/>
  <c r="K27" i="5"/>
  <c r="K26" i="5"/>
  <c r="K25" i="5"/>
  <c r="K24" i="5"/>
  <c r="K23" i="12" l="1"/>
  <c r="K25" i="3"/>
  <c r="K24" i="3"/>
  <c r="K23" i="10" l="1"/>
  <c r="K22" i="12" l="1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2" i="11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1" i="1"/>
  <c r="K22" i="1"/>
  <c r="K23" i="1"/>
  <c r="K19" i="1"/>
  <c r="K20" i="1"/>
  <c r="K8" i="1"/>
  <c r="K9" i="1"/>
  <c r="K10" i="1"/>
  <c r="K11" i="1"/>
  <c r="K12" i="1"/>
  <c r="K13" i="1"/>
  <c r="K14" i="1"/>
  <c r="K15" i="1"/>
  <c r="K16" i="1"/>
  <c r="K17" i="1"/>
  <c r="K18" i="1"/>
  <c r="K7" i="1"/>
  <c r="K3" i="1"/>
  <c r="K4" i="1"/>
  <c r="K5" i="1"/>
  <c r="K6" i="1"/>
  <c r="K2" i="1"/>
</calcChain>
</file>

<file path=xl/sharedStrings.xml><?xml version="1.0" encoding="utf-8"?>
<sst xmlns="http://schemas.openxmlformats.org/spreadsheetml/2006/main" count="446" uniqueCount="169">
  <si>
    <t>CLUB</t>
  </si>
  <si>
    <t>TOTAL PUNTOS</t>
  </si>
  <si>
    <t>NOMBRE Y APELLIDOS</t>
  </si>
  <si>
    <t xml:space="preserve"> NOMBRE Y APELLIDOS</t>
  </si>
  <si>
    <t>GUILLERMO VIVO</t>
  </si>
  <si>
    <t>NESTOR BLASCO</t>
  </si>
  <si>
    <t>PABLO CRISTOBAL</t>
  </si>
  <si>
    <t>ARIADNA LOZANO</t>
  </si>
  <si>
    <t>CARLA OLIVA</t>
  </si>
  <si>
    <t>LUCIA ROCA</t>
  </si>
  <si>
    <t>ALBA PEREZ</t>
  </si>
  <si>
    <t>AYLEN GAIBOR</t>
  </si>
  <si>
    <t>ACTUR</t>
  </si>
  <si>
    <t>KYOBOX</t>
  </si>
  <si>
    <t>JORGE ONDARRA</t>
  </si>
  <si>
    <t>ALEJANDRA GONZALEZ</t>
  </si>
  <si>
    <t>RAQUEL MACIA</t>
  </si>
  <si>
    <t>SARA IBAÑEZ</t>
  </si>
  <si>
    <t>MARINA ESCRIBANO</t>
  </si>
  <si>
    <t>TANIA ROMERO</t>
  </si>
  <si>
    <t>CAYETANA BERNAL</t>
  </si>
  <si>
    <t>PAULA FELIX</t>
  </si>
  <si>
    <t>HUGO PEREZ</t>
  </si>
  <si>
    <t>SHURIYAMA</t>
  </si>
  <si>
    <t>HUGO SIMEON</t>
  </si>
  <si>
    <t>RUBEN CORTES</t>
  </si>
  <si>
    <t>HUGO MARTIN</t>
  </si>
  <si>
    <t>DAVID GRANADA</t>
  </si>
  <si>
    <t>DAVID ELIAS</t>
  </si>
  <si>
    <t>ANDER SIERRA</t>
  </si>
  <si>
    <t>VALENTINO DE PIETRO</t>
  </si>
  <si>
    <t>MALIKA DKHISSI</t>
  </si>
  <si>
    <t>SOFIA NAVARRO</t>
  </si>
  <si>
    <t>HELENA BARTOLOME</t>
  </si>
  <si>
    <t>NICOLAS DEL RIO</t>
  </si>
  <si>
    <t>ALFONSO DIESTE</t>
  </si>
  <si>
    <t>ERIK ALVARO</t>
  </si>
  <si>
    <t>ASIER CRESPO</t>
  </si>
  <si>
    <t>LOLA PARACUELLOS</t>
  </si>
  <si>
    <t>BRUNO CORTES</t>
  </si>
  <si>
    <t>ALICIA MAINAR</t>
  </si>
  <si>
    <t>GUADALUPE GONZALEZ</t>
  </si>
  <si>
    <t>LAURA BELLIDO</t>
  </si>
  <si>
    <t>NORA PARACUELLOS</t>
  </si>
  <si>
    <t>EDURNE BALAGUER</t>
  </si>
  <si>
    <t>CARMEN GARCIA</t>
  </si>
  <si>
    <t xml:space="preserve">PABLO CRISTOBAL </t>
  </si>
  <si>
    <t xml:space="preserve">ASIER BALAGUER </t>
  </si>
  <si>
    <t>ADRIAN TACHE</t>
  </si>
  <si>
    <t>JOSE RODRIGEZ</t>
  </si>
  <si>
    <t>STV</t>
  </si>
  <si>
    <t>HUGO CASADO</t>
  </si>
  <si>
    <t>OPEN</t>
  </si>
  <si>
    <t>REIKO BLIYTH</t>
  </si>
  <si>
    <t>JAVIER ALBALA</t>
  </si>
  <si>
    <t>CRISTIAN GABRIEL</t>
  </si>
  <si>
    <t>JAIME ORTIZ</t>
  </si>
  <si>
    <t>IZAN TELLO</t>
  </si>
  <si>
    <t>ADRIAN BLANCO</t>
  </si>
  <si>
    <t>SOFIA SORIA</t>
  </si>
  <si>
    <t>ARIADNE LOPEZ</t>
  </si>
  <si>
    <t>ELIZABHET BUENO</t>
  </si>
  <si>
    <t>DOAE BENBOUSTA</t>
  </si>
  <si>
    <t>LEYRE SALVADOR</t>
  </si>
  <si>
    <t>SABRIN KAIRAT</t>
  </si>
  <si>
    <t>NORA MIER</t>
  </si>
  <si>
    <t>ELBA OJEDA</t>
  </si>
  <si>
    <t>IZARBE POLO</t>
  </si>
  <si>
    <t>CDF</t>
  </si>
  <si>
    <t>ALEJANDRA ROCA</t>
  </si>
  <si>
    <t>AROA NASARRE</t>
  </si>
  <si>
    <t>ALEXIA TACHE</t>
  </si>
  <si>
    <t>SARA GASCA</t>
  </si>
  <si>
    <t>PAULA PEREZ</t>
  </si>
  <si>
    <t xml:space="preserve">JESUS RODRIGUEZ </t>
  </si>
  <si>
    <t>RUEN CORTES</t>
  </si>
  <si>
    <t>ASIER BALAGUER</t>
  </si>
  <si>
    <t>JORGE HERNANDEZ</t>
  </si>
  <si>
    <t>AARON BENITO</t>
  </si>
  <si>
    <t>JORGE AUQUE</t>
  </si>
  <si>
    <t>FRANCESCO NICOLA</t>
  </si>
  <si>
    <t>HECTOR BELLIDO</t>
  </si>
  <si>
    <t>RAIKO BLANCH</t>
  </si>
  <si>
    <t>ARIADNA LOPEZ</t>
  </si>
  <si>
    <t>A.GERICO</t>
  </si>
  <si>
    <t>SABRIN KHAIRAT</t>
  </si>
  <si>
    <t>RAUL ALARCON</t>
  </si>
  <si>
    <t>YOUSEF MARHRAME</t>
  </si>
  <si>
    <t>EDUARDO TORRALBA</t>
  </si>
  <si>
    <t>ISMAEL NEGREDO</t>
  </si>
  <si>
    <t>HERIBERTO CHINCHAY</t>
  </si>
  <si>
    <t>MARIO HUERTA</t>
  </si>
  <si>
    <t>LEO SANCHEZ</t>
  </si>
  <si>
    <t>MARCOS SANCHEZ</t>
  </si>
  <si>
    <t>DANIEL RIVERA</t>
  </si>
  <si>
    <t>DANIEL MARCOS</t>
  </si>
  <si>
    <t>WILSON ORTIZ</t>
  </si>
  <si>
    <t>SAMUEL CLAVERO</t>
  </si>
  <si>
    <t>JAVIER AGUILER</t>
  </si>
  <si>
    <t>GERMAN BLASCO</t>
  </si>
  <si>
    <t>GUILLERMO NAVARRO</t>
  </si>
  <si>
    <t>DILAN RIBERA</t>
  </si>
  <si>
    <t>DANIEL ESCO</t>
  </si>
  <si>
    <t>MALENA BERNAL</t>
  </si>
  <si>
    <t xml:space="preserve">LAURA BELLIDO </t>
  </si>
  <si>
    <t>NORA VIDAL</t>
  </si>
  <si>
    <t>IRENE NASARRE</t>
  </si>
  <si>
    <t>ISABEL EGIDO</t>
  </si>
  <si>
    <t>LUCIA RODRIGUEZ</t>
  </si>
  <si>
    <t>ITZIAR ARANDA</t>
  </si>
  <si>
    <t>ADRIAN MORIANO</t>
  </si>
  <si>
    <t>DILAN RIVERA</t>
  </si>
  <si>
    <t>DANIEL MARCO</t>
  </si>
  <si>
    <t xml:space="preserve">DIEGO SANTOS </t>
  </si>
  <si>
    <t>YOUSSEF MARHRANE</t>
  </si>
  <si>
    <t>DAVID  ELIAS</t>
  </si>
  <si>
    <t>JAVIER AGUILERA</t>
  </si>
  <si>
    <t>AELIS PERIGRINA</t>
  </si>
  <si>
    <t>ALEXANDRA PARDOS</t>
  </si>
  <si>
    <t xml:space="preserve">CARLA OLIVA </t>
  </si>
  <si>
    <t>NADIA MARTINEZ</t>
  </si>
  <si>
    <t>JORGE CRISTOBAL</t>
  </si>
  <si>
    <t>IKAITZ BALAGUER</t>
  </si>
  <si>
    <t>ABDERRAMAN DKHISSI</t>
  </si>
  <si>
    <t>DIEGO SORIA</t>
  </si>
  <si>
    <t>DAVID RUBEN</t>
  </si>
  <si>
    <t>HECTOR NIETO</t>
  </si>
  <si>
    <t>DAVID ROJO</t>
  </si>
  <si>
    <t>SARA GIL</t>
  </si>
  <si>
    <t>JARA NAVARRO</t>
  </si>
  <si>
    <t>ALICIA SERRANO</t>
  </si>
  <si>
    <t>VIRGINIA DIEZ</t>
  </si>
  <si>
    <t>ANA LISO</t>
  </si>
  <si>
    <t>DANIELA SANCHEZ</t>
  </si>
  <si>
    <t>NAIARA VILLAGRASA</t>
  </si>
  <si>
    <t>RUBEN HERNANDEZ</t>
  </si>
  <si>
    <t>DIEGO GONZALEZ</t>
  </si>
  <si>
    <t>MIGUEL CUBEL</t>
  </si>
  <si>
    <t>BRANDON TAMAYO</t>
  </si>
  <si>
    <t>ABEL SORIA</t>
  </si>
  <si>
    <t>PILAR ARAGON</t>
  </si>
  <si>
    <t>NOELIA MOZOTA</t>
  </si>
  <si>
    <t>MIRIAM MORARU</t>
  </si>
  <si>
    <t>CLAUDIA COLOME</t>
  </si>
  <si>
    <t>CARMEN MARTINEZ</t>
  </si>
  <si>
    <t>ERIC PILCHER</t>
  </si>
  <si>
    <t>NAYRA SANCHEZ</t>
  </si>
  <si>
    <t>KAJUKI</t>
  </si>
  <si>
    <t>ESTHER PEÑA</t>
  </si>
  <si>
    <t xml:space="preserve">JAIME ESCRIBANO </t>
  </si>
  <si>
    <t>PINSEQUE</t>
  </si>
  <si>
    <t xml:space="preserve">JESUS PELLEJERO </t>
  </si>
  <si>
    <t>NAIARA SANCHEZ</t>
  </si>
  <si>
    <t>MALIKA DKSSI</t>
  </si>
  <si>
    <t>NACHO CASADO</t>
  </si>
  <si>
    <t>ARAGON</t>
  </si>
  <si>
    <t>DIEGO RODRIGUEZ</t>
  </si>
  <si>
    <t>A. GERICO</t>
  </si>
  <si>
    <t>ARITZ FERNANDEZ</t>
  </si>
  <si>
    <t>NOAH DE PABLO</t>
  </si>
  <si>
    <t>DAVID MARTINEZ</t>
  </si>
  <si>
    <t>PABLO CID</t>
  </si>
  <si>
    <t>CLAUDIA CID</t>
  </si>
  <si>
    <t>ZOE VALDEVELL</t>
  </si>
  <si>
    <t>VEGA GRACIA</t>
  </si>
  <si>
    <t>JOSE RODRIGUEZ</t>
  </si>
  <si>
    <t>MALAK ANAYA</t>
  </si>
  <si>
    <t>ADRIAN ABELLAN</t>
  </si>
  <si>
    <t>MARIO SANZ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</si>
</sst>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G5" sqref="G5"/>
    </sheetView>
  </sheetViews>
  <sheetFormatPr baseColWidth="10" defaultRowHeight="15" x14ac:dyDescent="0.25"/>
  <cols>
    <col min="1" max="1" width="29.85546875" customWidth="1"/>
    <col min="3" max="3" width="15.5703125" customWidth="1"/>
    <col min="4" max="4" width="16.5703125" customWidth="1"/>
    <col min="11" max="11" width="16.85546875" customWidth="1"/>
  </cols>
  <sheetData>
    <row r="1" spans="1:11" ht="15.75" x14ac:dyDescent="0.25">
      <c r="A1" s="1" t="s">
        <v>2</v>
      </c>
      <c r="B1" s="1" t="s">
        <v>0</v>
      </c>
      <c r="C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168</v>
      </c>
      <c r="B2" t="s">
        <v>23</v>
      </c>
      <c r="C2">
        <v>13</v>
      </c>
      <c r="K2">
        <v>13</v>
      </c>
    </row>
    <row r="3" spans="1:11" x14ac:dyDescent="0.25">
      <c r="A3" t="s">
        <v>165</v>
      </c>
      <c r="B3" t="s">
        <v>50</v>
      </c>
      <c r="C3">
        <v>22</v>
      </c>
      <c r="K3">
        <v>22</v>
      </c>
    </row>
    <row r="4" spans="1:11" x14ac:dyDescent="0.25">
      <c r="A4" t="s">
        <v>167</v>
      </c>
      <c r="B4" t="s">
        <v>23</v>
      </c>
      <c r="C4">
        <v>8</v>
      </c>
      <c r="K4">
        <v>8</v>
      </c>
    </row>
    <row r="5" spans="1:11" x14ac:dyDescent="0.25">
      <c r="A5" t="s">
        <v>166</v>
      </c>
      <c r="B5" t="s">
        <v>23</v>
      </c>
      <c r="C5">
        <v>9</v>
      </c>
      <c r="K5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C6" sqref="C6"/>
    </sheetView>
  </sheetViews>
  <sheetFormatPr baseColWidth="10" defaultRowHeight="15" x14ac:dyDescent="0.25"/>
  <cols>
    <col min="1" max="1" width="33.28515625" customWidth="1"/>
    <col min="2" max="2" width="16.42578125" customWidth="1"/>
    <col min="3" max="7" width="12.140625" bestFit="1" customWidth="1"/>
    <col min="11" max="11" width="17.42578125" customWidth="1"/>
  </cols>
  <sheetData>
    <row r="1" spans="1:11" ht="15.75" x14ac:dyDescent="0.25">
      <c r="A1" s="1" t="s">
        <v>2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117</v>
      </c>
      <c r="B2" t="s">
        <v>13</v>
      </c>
      <c r="C2">
        <v>7</v>
      </c>
      <c r="D2">
        <v>8</v>
      </c>
      <c r="K2">
        <f>SUM(C2:J2)</f>
        <v>15</v>
      </c>
    </row>
    <row r="3" spans="1:11" x14ac:dyDescent="0.25">
      <c r="A3" t="s">
        <v>32</v>
      </c>
      <c r="B3" t="s">
        <v>68</v>
      </c>
      <c r="C3">
        <v>14</v>
      </c>
      <c r="D3">
        <v>13</v>
      </c>
      <c r="K3">
        <f t="shared" ref="K3:K6" si="0">SUM(C3:J3)</f>
        <v>27</v>
      </c>
    </row>
    <row r="4" spans="1:11" x14ac:dyDescent="0.25">
      <c r="A4" t="s">
        <v>118</v>
      </c>
      <c r="C4">
        <v>8</v>
      </c>
      <c r="K4">
        <f t="shared" si="0"/>
        <v>8</v>
      </c>
    </row>
    <row r="5" spans="1:11" x14ac:dyDescent="0.25">
      <c r="A5" t="s">
        <v>7</v>
      </c>
      <c r="B5" t="s">
        <v>23</v>
      </c>
      <c r="C5">
        <v>22</v>
      </c>
      <c r="D5">
        <v>22</v>
      </c>
      <c r="K5">
        <f t="shared" si="0"/>
        <v>44</v>
      </c>
    </row>
    <row r="6" spans="1:11" x14ac:dyDescent="0.25">
      <c r="A6" t="s">
        <v>119</v>
      </c>
      <c r="B6" t="s">
        <v>23</v>
      </c>
      <c r="C6">
        <v>13</v>
      </c>
      <c r="D6">
        <v>17</v>
      </c>
      <c r="K6">
        <f t="shared" si="0"/>
        <v>30</v>
      </c>
    </row>
    <row r="7" spans="1:11" x14ac:dyDescent="0.25">
      <c r="A7" t="s">
        <v>40</v>
      </c>
      <c r="B7" t="s">
        <v>12</v>
      </c>
      <c r="C7">
        <v>17</v>
      </c>
      <c r="D7">
        <v>13</v>
      </c>
      <c r="K7">
        <f>SUM(C7:J7)</f>
        <v>30</v>
      </c>
    </row>
    <row r="8" spans="1:11" x14ac:dyDescent="0.25">
      <c r="A8" t="s">
        <v>10</v>
      </c>
      <c r="B8" t="s">
        <v>23</v>
      </c>
      <c r="C8">
        <v>13</v>
      </c>
      <c r="D8">
        <v>7</v>
      </c>
      <c r="K8">
        <f t="shared" ref="K8:K18" si="1">SUM(C8:J8)</f>
        <v>20</v>
      </c>
    </row>
    <row r="9" spans="1:11" x14ac:dyDescent="0.25">
      <c r="A9" t="s">
        <v>62</v>
      </c>
      <c r="C9">
        <v>13</v>
      </c>
      <c r="K9">
        <f t="shared" si="1"/>
        <v>13</v>
      </c>
    </row>
    <row r="10" spans="1:11" x14ac:dyDescent="0.25">
      <c r="A10" t="s">
        <v>41</v>
      </c>
      <c r="B10" t="s">
        <v>23</v>
      </c>
      <c r="C10">
        <v>12</v>
      </c>
      <c r="D10">
        <v>8</v>
      </c>
      <c r="K10">
        <f t="shared" si="1"/>
        <v>20</v>
      </c>
    </row>
    <row r="11" spans="1:11" x14ac:dyDescent="0.25">
      <c r="A11" t="s">
        <v>120</v>
      </c>
      <c r="B11" t="s">
        <v>155</v>
      </c>
      <c r="C11">
        <v>7</v>
      </c>
      <c r="D11">
        <v>7</v>
      </c>
      <c r="K11">
        <f t="shared" si="1"/>
        <v>14</v>
      </c>
    </row>
    <row r="12" spans="1:11" x14ac:dyDescent="0.25">
      <c r="A12" t="s">
        <v>109</v>
      </c>
      <c r="B12" t="s">
        <v>23</v>
      </c>
      <c r="C12">
        <v>12</v>
      </c>
      <c r="D12">
        <v>7</v>
      </c>
      <c r="K12">
        <f t="shared" si="1"/>
        <v>19</v>
      </c>
    </row>
    <row r="13" spans="1:11" x14ac:dyDescent="0.25">
      <c r="A13" t="s">
        <v>9</v>
      </c>
      <c r="B13" t="s">
        <v>23</v>
      </c>
      <c r="C13">
        <v>22</v>
      </c>
      <c r="D13">
        <v>17</v>
      </c>
      <c r="K13">
        <f t="shared" si="1"/>
        <v>39</v>
      </c>
    </row>
    <row r="14" spans="1:11" x14ac:dyDescent="0.25">
      <c r="A14" t="s">
        <v>42</v>
      </c>
      <c r="B14" t="s">
        <v>50</v>
      </c>
      <c r="C14">
        <v>8</v>
      </c>
      <c r="D14">
        <v>17</v>
      </c>
      <c r="K14">
        <f t="shared" si="1"/>
        <v>25</v>
      </c>
    </row>
    <row r="15" spans="1:11" x14ac:dyDescent="0.25">
      <c r="A15" t="s">
        <v>108</v>
      </c>
      <c r="B15" t="s">
        <v>50</v>
      </c>
      <c r="C15">
        <v>13</v>
      </c>
      <c r="D15">
        <v>17</v>
      </c>
      <c r="K15">
        <f t="shared" si="1"/>
        <v>30</v>
      </c>
    </row>
    <row r="16" spans="1:11" x14ac:dyDescent="0.25">
      <c r="A16" t="s">
        <v>11</v>
      </c>
      <c r="B16" t="s">
        <v>23</v>
      </c>
      <c r="C16">
        <v>22</v>
      </c>
      <c r="D16">
        <v>22</v>
      </c>
      <c r="K16">
        <f t="shared" si="1"/>
        <v>44</v>
      </c>
    </row>
    <row r="17" spans="1:11" x14ac:dyDescent="0.25">
      <c r="A17" t="s">
        <v>43</v>
      </c>
      <c r="B17" t="s">
        <v>157</v>
      </c>
      <c r="C17">
        <v>17</v>
      </c>
      <c r="D17">
        <v>22</v>
      </c>
      <c r="K17">
        <f t="shared" si="1"/>
        <v>39</v>
      </c>
    </row>
    <row r="18" spans="1:11" x14ac:dyDescent="0.25">
      <c r="K18">
        <f t="shared" si="1"/>
        <v>0</v>
      </c>
    </row>
    <row r="19" spans="1:11" x14ac:dyDescent="0.25">
      <c r="K19">
        <f>SUM(C19:J19)</f>
        <v>0</v>
      </c>
    </row>
    <row r="20" spans="1:11" x14ac:dyDescent="0.25">
      <c r="K20">
        <f t="shared" ref="K20" si="2">SUM(C20:J20)</f>
        <v>0</v>
      </c>
    </row>
    <row r="21" spans="1:11" x14ac:dyDescent="0.25">
      <c r="K21">
        <f>SUM(C21:J21)</f>
        <v>0</v>
      </c>
    </row>
    <row r="22" spans="1:11" x14ac:dyDescent="0.25">
      <c r="K22">
        <f t="shared" ref="K22:K23" si="3">SUM(C22:J22)</f>
        <v>0</v>
      </c>
    </row>
    <row r="23" spans="1:11" x14ac:dyDescent="0.25">
      <c r="K23">
        <f t="shared" si="3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B5" sqref="B5"/>
    </sheetView>
  </sheetViews>
  <sheetFormatPr baseColWidth="10" defaultRowHeight="15" x14ac:dyDescent="0.25"/>
  <cols>
    <col min="1" max="1" width="32.28515625" customWidth="1"/>
    <col min="3" max="4" width="12.140625" bestFit="1" customWidth="1"/>
    <col min="5" max="5" width="12.7109375" bestFit="1" customWidth="1"/>
    <col min="6" max="7" width="12.140625" bestFit="1" customWidth="1"/>
    <col min="11" max="11" width="17.7109375" customWidth="1"/>
  </cols>
  <sheetData>
    <row r="1" spans="1:11" ht="15.75" x14ac:dyDescent="0.25">
      <c r="A1" s="1" t="s">
        <v>2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14</v>
      </c>
      <c r="B2" t="s">
        <v>12</v>
      </c>
      <c r="C2">
        <v>22</v>
      </c>
      <c r="D2">
        <v>28</v>
      </c>
      <c r="K2">
        <f>SUM(C2:J2)</f>
        <v>50</v>
      </c>
    </row>
    <row r="3" spans="1:11" x14ac:dyDescent="0.25">
      <c r="A3" t="s">
        <v>121</v>
      </c>
      <c r="B3" t="s">
        <v>12</v>
      </c>
      <c r="C3">
        <v>12</v>
      </c>
      <c r="D3">
        <v>23</v>
      </c>
      <c r="K3">
        <f t="shared" ref="K3:K6" si="0">SUM(C3:J3)</f>
        <v>35</v>
      </c>
    </row>
    <row r="4" spans="1:11" x14ac:dyDescent="0.25">
      <c r="A4" t="s">
        <v>122</v>
      </c>
      <c r="B4" t="s">
        <v>12</v>
      </c>
      <c r="C4">
        <v>7</v>
      </c>
      <c r="D4">
        <v>18</v>
      </c>
      <c r="K4">
        <f t="shared" si="0"/>
        <v>25</v>
      </c>
    </row>
    <row r="5" spans="1:11" x14ac:dyDescent="0.25">
      <c r="A5" t="s">
        <v>123</v>
      </c>
      <c r="B5" t="s">
        <v>12</v>
      </c>
      <c r="C5">
        <v>17</v>
      </c>
      <c r="D5">
        <v>23</v>
      </c>
      <c r="K5">
        <f t="shared" si="0"/>
        <v>40</v>
      </c>
    </row>
    <row r="6" spans="1:11" x14ac:dyDescent="0.25">
      <c r="A6" t="s">
        <v>124</v>
      </c>
      <c r="B6" t="s">
        <v>12</v>
      </c>
      <c r="C6">
        <v>22</v>
      </c>
      <c r="D6">
        <v>8</v>
      </c>
      <c r="K6">
        <f t="shared" si="0"/>
        <v>30</v>
      </c>
    </row>
    <row r="7" spans="1:11" x14ac:dyDescent="0.25">
      <c r="A7" t="s">
        <v>125</v>
      </c>
      <c r="C7">
        <v>12</v>
      </c>
      <c r="K7">
        <f>SUM(C7:J7)</f>
        <v>12</v>
      </c>
    </row>
    <row r="8" spans="1:11" x14ac:dyDescent="0.25">
      <c r="A8" t="s">
        <v>126</v>
      </c>
      <c r="B8" t="s">
        <v>155</v>
      </c>
      <c r="C8">
        <v>7</v>
      </c>
      <c r="D8">
        <v>23</v>
      </c>
      <c r="K8">
        <f t="shared" ref="K8:K18" si="1">SUM(C8:J8)</f>
        <v>30</v>
      </c>
    </row>
    <row r="9" spans="1:11" x14ac:dyDescent="0.25">
      <c r="A9" t="s">
        <v>127</v>
      </c>
      <c r="B9" t="s">
        <v>52</v>
      </c>
      <c r="C9">
        <v>17</v>
      </c>
      <c r="D9">
        <v>8</v>
      </c>
      <c r="K9">
        <f t="shared" si="1"/>
        <v>25</v>
      </c>
    </row>
    <row r="10" spans="1:11" x14ac:dyDescent="0.25">
      <c r="A10" t="s">
        <v>160</v>
      </c>
      <c r="B10" t="s">
        <v>12</v>
      </c>
      <c r="D10">
        <v>8</v>
      </c>
      <c r="K10">
        <f t="shared" si="1"/>
        <v>8</v>
      </c>
    </row>
    <row r="11" spans="1:11" x14ac:dyDescent="0.25">
      <c r="A11" t="s">
        <v>161</v>
      </c>
      <c r="B11" t="s">
        <v>12</v>
      </c>
      <c r="D11">
        <v>23</v>
      </c>
      <c r="K11">
        <f t="shared" si="1"/>
        <v>23</v>
      </c>
    </row>
    <row r="12" spans="1:11" x14ac:dyDescent="0.25">
      <c r="K12">
        <f t="shared" si="1"/>
        <v>0</v>
      </c>
    </row>
    <row r="13" spans="1:11" x14ac:dyDescent="0.25">
      <c r="K13">
        <f t="shared" si="1"/>
        <v>0</v>
      </c>
    </row>
    <row r="14" spans="1:11" x14ac:dyDescent="0.25">
      <c r="K14">
        <f t="shared" si="1"/>
        <v>0</v>
      </c>
    </row>
    <row r="15" spans="1:11" x14ac:dyDescent="0.25">
      <c r="K15">
        <f t="shared" si="1"/>
        <v>0</v>
      </c>
    </row>
    <row r="16" spans="1:11" x14ac:dyDescent="0.25">
      <c r="K16">
        <f t="shared" si="1"/>
        <v>0</v>
      </c>
    </row>
    <row r="17" spans="11:11" x14ac:dyDescent="0.25">
      <c r="K17">
        <f t="shared" si="1"/>
        <v>0</v>
      </c>
    </row>
    <row r="18" spans="11:11" x14ac:dyDescent="0.25">
      <c r="K18">
        <f t="shared" si="1"/>
        <v>0</v>
      </c>
    </row>
    <row r="19" spans="11:11" x14ac:dyDescent="0.25">
      <c r="K19">
        <f>SUM(C19:J19)</f>
        <v>0</v>
      </c>
    </row>
    <row r="20" spans="11:11" x14ac:dyDescent="0.25">
      <c r="K20">
        <f t="shared" ref="K20" si="2">SUM(C20:J20)</f>
        <v>0</v>
      </c>
    </row>
    <row r="21" spans="11:11" x14ac:dyDescent="0.25">
      <c r="K21">
        <f>SUM(C21:J21)</f>
        <v>0</v>
      </c>
    </row>
    <row r="22" spans="11:11" x14ac:dyDescent="0.25">
      <c r="K22">
        <f t="shared" ref="K22:K23" si="3">SUM(C22:J22)</f>
        <v>0</v>
      </c>
    </row>
    <row r="23" spans="11:11" x14ac:dyDescent="0.25">
      <c r="K23">
        <f t="shared" si="3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B7" sqref="B7"/>
    </sheetView>
  </sheetViews>
  <sheetFormatPr baseColWidth="10" defaultRowHeight="15" x14ac:dyDescent="0.25"/>
  <cols>
    <col min="1" max="1" width="35.5703125" customWidth="1"/>
    <col min="3" max="4" width="12.140625" bestFit="1" customWidth="1"/>
    <col min="5" max="5" width="12.5703125" bestFit="1" customWidth="1"/>
    <col min="6" max="7" width="12.140625" bestFit="1" customWidth="1"/>
    <col min="11" max="11" width="16.5703125" customWidth="1"/>
  </cols>
  <sheetData>
    <row r="1" spans="1:11" ht="15.75" x14ac:dyDescent="0.25">
      <c r="A1" s="1" t="s">
        <v>3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128</v>
      </c>
      <c r="B2" t="s">
        <v>23</v>
      </c>
      <c r="C2">
        <v>11</v>
      </c>
      <c r="D2">
        <v>18</v>
      </c>
      <c r="K2">
        <f>SUM(C2:J2)</f>
        <v>29</v>
      </c>
    </row>
    <row r="3" spans="1:11" x14ac:dyDescent="0.25">
      <c r="A3" t="s">
        <v>129</v>
      </c>
      <c r="C3">
        <v>6</v>
      </c>
      <c r="K3">
        <f t="shared" ref="K3:K6" si="0">SUM(C3:J3)</f>
        <v>6</v>
      </c>
    </row>
    <row r="4" spans="1:11" x14ac:dyDescent="0.25">
      <c r="A4" t="s">
        <v>21</v>
      </c>
      <c r="C4">
        <v>16</v>
      </c>
      <c r="K4">
        <f t="shared" si="0"/>
        <v>16</v>
      </c>
    </row>
    <row r="5" spans="1:11" x14ac:dyDescent="0.25">
      <c r="A5" t="s">
        <v>19</v>
      </c>
      <c r="B5" t="s">
        <v>13</v>
      </c>
      <c r="C5">
        <v>6</v>
      </c>
      <c r="D5">
        <v>18</v>
      </c>
      <c r="K5">
        <f t="shared" si="0"/>
        <v>24</v>
      </c>
    </row>
    <row r="6" spans="1:11" x14ac:dyDescent="0.25">
      <c r="A6" t="s">
        <v>44</v>
      </c>
      <c r="B6" t="s">
        <v>12</v>
      </c>
      <c r="C6">
        <v>16</v>
      </c>
      <c r="D6">
        <v>13</v>
      </c>
      <c r="K6">
        <f t="shared" si="0"/>
        <v>29</v>
      </c>
    </row>
    <row r="7" spans="1:11" x14ac:dyDescent="0.25">
      <c r="A7" t="s">
        <v>17</v>
      </c>
      <c r="B7" t="s">
        <v>12</v>
      </c>
      <c r="C7">
        <v>16</v>
      </c>
      <c r="D7">
        <v>23</v>
      </c>
      <c r="K7">
        <f>SUM(C7:J7)</f>
        <v>39</v>
      </c>
    </row>
    <row r="8" spans="1:11" x14ac:dyDescent="0.25">
      <c r="A8" t="s">
        <v>130</v>
      </c>
      <c r="B8" t="s">
        <v>12</v>
      </c>
      <c r="C8">
        <v>11</v>
      </c>
      <c r="D8">
        <v>8</v>
      </c>
      <c r="K8">
        <f t="shared" ref="K8:K18" si="1">SUM(C8:J8)</f>
        <v>19</v>
      </c>
    </row>
    <row r="9" spans="1:11" x14ac:dyDescent="0.25">
      <c r="A9" t="s">
        <v>131</v>
      </c>
      <c r="B9" t="s">
        <v>12</v>
      </c>
      <c r="C9">
        <v>11</v>
      </c>
      <c r="D9">
        <v>28</v>
      </c>
      <c r="K9">
        <f t="shared" si="1"/>
        <v>39</v>
      </c>
    </row>
    <row r="10" spans="1:11" x14ac:dyDescent="0.25">
      <c r="A10" t="s">
        <v>132</v>
      </c>
      <c r="B10" t="s">
        <v>12</v>
      </c>
      <c r="C10">
        <v>6</v>
      </c>
      <c r="D10">
        <v>23</v>
      </c>
      <c r="K10">
        <f t="shared" si="1"/>
        <v>29</v>
      </c>
    </row>
    <row r="11" spans="1:11" x14ac:dyDescent="0.25">
      <c r="A11" t="s">
        <v>15</v>
      </c>
      <c r="B11" t="s">
        <v>23</v>
      </c>
      <c r="C11">
        <v>11</v>
      </c>
      <c r="D11">
        <v>23</v>
      </c>
      <c r="K11">
        <f t="shared" si="1"/>
        <v>34</v>
      </c>
    </row>
    <row r="12" spans="1:11" x14ac:dyDescent="0.25">
      <c r="A12" t="s">
        <v>20</v>
      </c>
      <c r="B12" t="s">
        <v>23</v>
      </c>
      <c r="C12">
        <v>11</v>
      </c>
      <c r="D12">
        <v>23</v>
      </c>
      <c r="K12">
        <f t="shared" si="1"/>
        <v>34</v>
      </c>
    </row>
    <row r="13" spans="1:11" x14ac:dyDescent="0.25">
      <c r="A13" t="s">
        <v>18</v>
      </c>
      <c r="B13" t="s">
        <v>23</v>
      </c>
      <c r="C13">
        <v>11</v>
      </c>
      <c r="D13">
        <v>28</v>
      </c>
      <c r="K13">
        <f t="shared" si="1"/>
        <v>39</v>
      </c>
    </row>
    <row r="14" spans="1:11" x14ac:dyDescent="0.25">
      <c r="A14" t="s">
        <v>16</v>
      </c>
      <c r="B14" t="s">
        <v>23</v>
      </c>
      <c r="C14">
        <v>16</v>
      </c>
      <c r="D14">
        <v>23</v>
      </c>
      <c r="K14">
        <f t="shared" si="1"/>
        <v>39</v>
      </c>
    </row>
    <row r="15" spans="1:11" x14ac:dyDescent="0.25">
      <c r="A15" t="s">
        <v>133</v>
      </c>
      <c r="B15" t="s">
        <v>68</v>
      </c>
      <c r="C15">
        <v>11</v>
      </c>
      <c r="D15">
        <v>13</v>
      </c>
      <c r="K15">
        <f t="shared" si="1"/>
        <v>24</v>
      </c>
    </row>
    <row r="16" spans="1:11" x14ac:dyDescent="0.25">
      <c r="A16" t="s">
        <v>134</v>
      </c>
      <c r="B16" t="s">
        <v>68</v>
      </c>
      <c r="C16">
        <v>6</v>
      </c>
      <c r="D16">
        <v>8</v>
      </c>
      <c r="K16">
        <f t="shared" si="1"/>
        <v>14</v>
      </c>
    </row>
    <row r="17" spans="1:11" x14ac:dyDescent="0.25">
      <c r="A17" t="s">
        <v>162</v>
      </c>
      <c r="B17" t="s">
        <v>12</v>
      </c>
      <c r="D17">
        <v>13</v>
      </c>
      <c r="K17">
        <f t="shared" si="1"/>
        <v>13</v>
      </c>
    </row>
    <row r="18" spans="1:11" x14ac:dyDescent="0.25">
      <c r="A18" t="s">
        <v>142</v>
      </c>
      <c r="B18" t="s">
        <v>68</v>
      </c>
      <c r="D18">
        <v>8</v>
      </c>
      <c r="K18">
        <f t="shared" si="1"/>
        <v>8</v>
      </c>
    </row>
    <row r="19" spans="1:11" x14ac:dyDescent="0.25">
      <c r="K19">
        <f>SUM(C19:J19)</f>
        <v>0</v>
      </c>
    </row>
    <row r="20" spans="1:11" x14ac:dyDescent="0.25">
      <c r="K20">
        <f t="shared" ref="K20" si="2">SUM(C20:J20)</f>
        <v>0</v>
      </c>
    </row>
    <row r="21" spans="1:11" x14ac:dyDescent="0.25">
      <c r="K21">
        <f>SUM(C21:J21)</f>
        <v>0</v>
      </c>
    </row>
    <row r="22" spans="1:11" x14ac:dyDescent="0.25">
      <c r="K22">
        <f t="shared" ref="K22:K23" si="3">SUM(C22:J22)</f>
        <v>0</v>
      </c>
    </row>
    <row r="23" spans="1:11" x14ac:dyDescent="0.25">
      <c r="K23">
        <f t="shared" si="3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31.7109375" customWidth="1"/>
    <col min="2" max="2" width="12.7109375" customWidth="1"/>
    <col min="3" max="7" width="12.140625" bestFit="1" customWidth="1"/>
    <col min="11" max="11" width="16.7109375" customWidth="1"/>
  </cols>
  <sheetData>
    <row r="1" spans="1:11" ht="15.75" x14ac:dyDescent="0.25">
      <c r="A1" s="1" t="s">
        <v>2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122</v>
      </c>
      <c r="B2" t="s">
        <v>12</v>
      </c>
      <c r="C2">
        <v>7</v>
      </c>
      <c r="D2">
        <v>12</v>
      </c>
      <c r="K2">
        <f>SUM(C2:J2)</f>
        <v>19</v>
      </c>
    </row>
    <row r="3" spans="1:11" x14ac:dyDescent="0.25">
      <c r="A3" t="s">
        <v>126</v>
      </c>
      <c r="B3" t="s">
        <v>155</v>
      </c>
      <c r="C3">
        <v>12</v>
      </c>
      <c r="D3">
        <v>17</v>
      </c>
      <c r="K3">
        <f t="shared" ref="K3:K6" si="0">SUM(C3:J3)</f>
        <v>29</v>
      </c>
    </row>
    <row r="4" spans="1:11" x14ac:dyDescent="0.25">
      <c r="A4" t="s">
        <v>14</v>
      </c>
      <c r="B4" t="s">
        <v>12</v>
      </c>
      <c r="C4">
        <v>22</v>
      </c>
      <c r="D4">
        <v>17</v>
      </c>
      <c r="K4">
        <f t="shared" si="0"/>
        <v>39</v>
      </c>
    </row>
    <row r="5" spans="1:11" x14ac:dyDescent="0.25">
      <c r="A5" t="s">
        <v>135</v>
      </c>
      <c r="B5" t="s">
        <v>155</v>
      </c>
      <c r="C5">
        <v>13</v>
      </c>
      <c r="D5">
        <v>22</v>
      </c>
      <c r="K5">
        <f t="shared" si="0"/>
        <v>35</v>
      </c>
    </row>
    <row r="6" spans="1:11" x14ac:dyDescent="0.25">
      <c r="A6" t="s">
        <v>136</v>
      </c>
      <c r="B6" t="s">
        <v>150</v>
      </c>
      <c r="C6">
        <v>13</v>
      </c>
      <c r="D6">
        <v>7</v>
      </c>
      <c r="K6">
        <f t="shared" si="0"/>
        <v>20</v>
      </c>
    </row>
    <row r="7" spans="1:11" x14ac:dyDescent="0.25">
      <c r="A7" t="s">
        <v>123</v>
      </c>
      <c r="B7" t="s">
        <v>12</v>
      </c>
      <c r="C7">
        <v>17</v>
      </c>
      <c r="D7">
        <v>7</v>
      </c>
      <c r="K7">
        <f>SUM(C7:J7)</f>
        <v>24</v>
      </c>
    </row>
    <row r="8" spans="1:11" x14ac:dyDescent="0.25">
      <c r="A8" t="s">
        <v>124</v>
      </c>
      <c r="B8" t="s">
        <v>12</v>
      </c>
      <c r="C8">
        <v>13</v>
      </c>
      <c r="D8">
        <v>12</v>
      </c>
      <c r="K8">
        <f t="shared" ref="K8:K18" si="1">SUM(C8:J8)</f>
        <v>25</v>
      </c>
    </row>
    <row r="9" spans="1:11" x14ac:dyDescent="0.25">
      <c r="A9" t="s">
        <v>137</v>
      </c>
      <c r="B9" t="s">
        <v>157</v>
      </c>
      <c r="C9">
        <v>17</v>
      </c>
      <c r="D9">
        <v>17</v>
      </c>
      <c r="K9">
        <f t="shared" si="1"/>
        <v>34</v>
      </c>
    </row>
    <row r="10" spans="1:11" x14ac:dyDescent="0.25">
      <c r="A10" t="s">
        <v>22</v>
      </c>
      <c r="B10" t="s">
        <v>50</v>
      </c>
      <c r="C10">
        <v>22</v>
      </c>
      <c r="D10">
        <v>22</v>
      </c>
      <c r="K10">
        <f t="shared" si="1"/>
        <v>44</v>
      </c>
    </row>
    <row r="11" spans="1:11" x14ac:dyDescent="0.25">
      <c r="A11" t="s">
        <v>125</v>
      </c>
      <c r="C11">
        <v>7</v>
      </c>
      <c r="K11">
        <f t="shared" si="1"/>
        <v>7</v>
      </c>
    </row>
    <row r="12" spans="1:11" x14ac:dyDescent="0.25">
      <c r="A12" t="s">
        <v>138</v>
      </c>
      <c r="B12" t="s">
        <v>155</v>
      </c>
      <c r="C12">
        <v>17</v>
      </c>
      <c r="D12">
        <v>22</v>
      </c>
      <c r="K12">
        <f t="shared" si="1"/>
        <v>39</v>
      </c>
    </row>
    <row r="13" spans="1:11" x14ac:dyDescent="0.25">
      <c r="A13" t="s">
        <v>139</v>
      </c>
      <c r="B13" t="s">
        <v>157</v>
      </c>
      <c r="C13">
        <v>8</v>
      </c>
      <c r="D13">
        <v>7</v>
      </c>
      <c r="K13">
        <f t="shared" si="1"/>
        <v>15</v>
      </c>
    </row>
    <row r="14" spans="1:11" x14ac:dyDescent="0.25">
      <c r="A14" t="s">
        <v>160</v>
      </c>
      <c r="B14" t="s">
        <v>12</v>
      </c>
      <c r="D14">
        <v>12</v>
      </c>
      <c r="K14">
        <f t="shared" si="1"/>
        <v>12</v>
      </c>
    </row>
    <row r="15" spans="1:11" x14ac:dyDescent="0.25">
      <c r="K15">
        <f t="shared" si="1"/>
        <v>0</v>
      </c>
    </row>
    <row r="16" spans="1:11" x14ac:dyDescent="0.25">
      <c r="K16">
        <f t="shared" si="1"/>
        <v>0</v>
      </c>
    </row>
    <row r="17" spans="11:11" x14ac:dyDescent="0.25">
      <c r="K17">
        <f t="shared" si="1"/>
        <v>0</v>
      </c>
    </row>
    <row r="18" spans="11:11" x14ac:dyDescent="0.25">
      <c r="K18">
        <f t="shared" si="1"/>
        <v>0</v>
      </c>
    </row>
    <row r="19" spans="11:11" x14ac:dyDescent="0.25">
      <c r="K19">
        <f>SUM(C19:J19)</f>
        <v>0</v>
      </c>
    </row>
    <row r="20" spans="11:11" x14ac:dyDescent="0.25">
      <c r="K20">
        <f t="shared" ref="K20" si="2">SUM(C20:J20)</f>
        <v>0</v>
      </c>
    </row>
    <row r="21" spans="11:11" x14ac:dyDescent="0.25">
      <c r="K21">
        <f>SUM(C21:J21)</f>
        <v>0</v>
      </c>
    </row>
    <row r="22" spans="11:11" x14ac:dyDescent="0.25">
      <c r="K22">
        <f t="shared" ref="K22:K23" si="3">SUM(C22:J22)</f>
        <v>0</v>
      </c>
    </row>
    <row r="23" spans="11:11" x14ac:dyDescent="0.25">
      <c r="K23">
        <f t="shared" si="3"/>
        <v>0</v>
      </c>
    </row>
    <row r="24" spans="11:11" x14ac:dyDescent="0.25">
      <c r="K24">
        <v>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34.28515625" customWidth="1"/>
    <col min="3" max="4" width="12.140625" bestFit="1" customWidth="1"/>
    <col min="5" max="5" width="12.5703125" bestFit="1" customWidth="1"/>
    <col min="6" max="7" width="12.140625" bestFit="1" customWidth="1"/>
    <col min="11" max="11" width="16.42578125" customWidth="1"/>
  </cols>
  <sheetData>
    <row r="1" spans="1:11" ht="15.75" x14ac:dyDescent="0.25">
      <c r="A1" s="1" t="s">
        <v>2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140</v>
      </c>
      <c r="B2" t="s">
        <v>157</v>
      </c>
      <c r="C2">
        <v>12</v>
      </c>
      <c r="D2">
        <v>7</v>
      </c>
      <c r="K2">
        <f>SUM(C2:J2)</f>
        <v>19</v>
      </c>
    </row>
    <row r="3" spans="1:11" x14ac:dyDescent="0.25">
      <c r="A3" t="s">
        <v>15</v>
      </c>
      <c r="B3" t="s">
        <v>23</v>
      </c>
      <c r="C3">
        <v>17</v>
      </c>
      <c r="D3">
        <v>12</v>
      </c>
      <c r="K3">
        <f t="shared" ref="K3:K6" si="0">SUM(C3:J3)</f>
        <v>29</v>
      </c>
    </row>
    <row r="4" spans="1:11" x14ac:dyDescent="0.25">
      <c r="A4" t="s">
        <v>141</v>
      </c>
      <c r="B4" t="s">
        <v>155</v>
      </c>
      <c r="C4">
        <v>13</v>
      </c>
      <c r="D4">
        <v>7</v>
      </c>
      <c r="K4">
        <f t="shared" si="0"/>
        <v>20</v>
      </c>
    </row>
    <row r="5" spans="1:11" x14ac:dyDescent="0.25">
      <c r="A5" t="s">
        <v>142</v>
      </c>
      <c r="B5" t="s">
        <v>68</v>
      </c>
      <c r="C5">
        <v>7</v>
      </c>
      <c r="D5">
        <v>7</v>
      </c>
      <c r="K5">
        <f t="shared" si="0"/>
        <v>14</v>
      </c>
    </row>
    <row r="6" spans="1:11" x14ac:dyDescent="0.25">
      <c r="A6" t="s">
        <v>45</v>
      </c>
      <c r="B6" t="s">
        <v>157</v>
      </c>
      <c r="C6">
        <v>22</v>
      </c>
      <c r="D6">
        <v>16</v>
      </c>
      <c r="K6">
        <f t="shared" si="0"/>
        <v>38</v>
      </c>
    </row>
    <row r="7" spans="1:11" x14ac:dyDescent="0.25">
      <c r="A7" t="s">
        <v>134</v>
      </c>
      <c r="C7">
        <v>13</v>
      </c>
      <c r="K7">
        <f>SUM(C7:J7)</f>
        <v>13</v>
      </c>
    </row>
    <row r="8" spans="1:11" x14ac:dyDescent="0.25">
      <c r="A8" t="s">
        <v>143</v>
      </c>
      <c r="B8" t="s">
        <v>13</v>
      </c>
      <c r="C8">
        <v>13</v>
      </c>
      <c r="D8">
        <v>16</v>
      </c>
      <c r="K8">
        <f t="shared" ref="K8:K18" si="1">SUM(C8:J8)</f>
        <v>29</v>
      </c>
    </row>
    <row r="9" spans="1:11" x14ac:dyDescent="0.25">
      <c r="A9" t="s">
        <v>44</v>
      </c>
      <c r="B9" t="s">
        <v>12</v>
      </c>
      <c r="C9">
        <v>13</v>
      </c>
      <c r="D9">
        <v>11</v>
      </c>
      <c r="K9">
        <f t="shared" si="1"/>
        <v>24</v>
      </c>
    </row>
    <row r="10" spans="1:11" x14ac:dyDescent="0.25">
      <c r="A10" t="s">
        <v>16</v>
      </c>
      <c r="B10" t="s">
        <v>23</v>
      </c>
      <c r="C10">
        <v>17</v>
      </c>
      <c r="D10">
        <v>16</v>
      </c>
      <c r="K10">
        <f t="shared" si="1"/>
        <v>33</v>
      </c>
    </row>
    <row r="11" spans="1:11" x14ac:dyDescent="0.25">
      <c r="A11" t="s">
        <v>144</v>
      </c>
      <c r="B11" t="s">
        <v>23</v>
      </c>
      <c r="C11">
        <v>7</v>
      </c>
      <c r="D11">
        <v>7</v>
      </c>
      <c r="K11">
        <f t="shared" si="1"/>
        <v>14</v>
      </c>
    </row>
    <row r="12" spans="1:11" x14ac:dyDescent="0.25">
      <c r="A12" t="s">
        <v>19</v>
      </c>
      <c r="B12" t="s">
        <v>13</v>
      </c>
      <c r="C12">
        <v>7</v>
      </c>
      <c r="D12">
        <v>7</v>
      </c>
      <c r="K12">
        <f t="shared" si="1"/>
        <v>14</v>
      </c>
    </row>
    <row r="13" spans="1:11" x14ac:dyDescent="0.25">
      <c r="A13" t="s">
        <v>17</v>
      </c>
      <c r="B13" t="s">
        <v>12</v>
      </c>
      <c r="C13">
        <v>22</v>
      </c>
      <c r="D13">
        <v>11</v>
      </c>
      <c r="K13">
        <f t="shared" si="1"/>
        <v>33</v>
      </c>
    </row>
    <row r="14" spans="1:11" x14ac:dyDescent="0.25">
      <c r="A14" t="s">
        <v>18</v>
      </c>
      <c r="B14" t="s">
        <v>23</v>
      </c>
      <c r="C14">
        <v>22</v>
      </c>
      <c r="D14">
        <v>16</v>
      </c>
      <c r="K14">
        <f t="shared" si="1"/>
        <v>38</v>
      </c>
    </row>
    <row r="15" spans="1:11" x14ac:dyDescent="0.25">
      <c r="A15" t="s">
        <v>128</v>
      </c>
      <c r="B15" t="s">
        <v>23</v>
      </c>
      <c r="C15">
        <v>12</v>
      </c>
      <c r="D15">
        <v>7</v>
      </c>
      <c r="K15">
        <f t="shared" si="1"/>
        <v>19</v>
      </c>
    </row>
    <row r="16" spans="1:11" x14ac:dyDescent="0.25">
      <c r="A16" t="s">
        <v>163</v>
      </c>
      <c r="B16" t="s">
        <v>23</v>
      </c>
      <c r="D16">
        <v>7</v>
      </c>
      <c r="K16">
        <f t="shared" si="1"/>
        <v>7</v>
      </c>
    </row>
    <row r="17" spans="1:11" x14ac:dyDescent="0.25">
      <c r="A17" t="s">
        <v>164</v>
      </c>
      <c r="B17" t="s">
        <v>23</v>
      </c>
      <c r="D17">
        <v>6</v>
      </c>
      <c r="K17">
        <f t="shared" si="1"/>
        <v>6</v>
      </c>
    </row>
    <row r="18" spans="1:11" x14ac:dyDescent="0.25">
      <c r="K18">
        <f t="shared" si="1"/>
        <v>0</v>
      </c>
    </row>
    <row r="19" spans="1:11" x14ac:dyDescent="0.25">
      <c r="K19">
        <f>SUM(C19:J19)</f>
        <v>0</v>
      </c>
    </row>
    <row r="20" spans="1:11" x14ac:dyDescent="0.25">
      <c r="K20">
        <f t="shared" ref="K20" si="2">SUM(C20:J20)</f>
        <v>0</v>
      </c>
    </row>
    <row r="21" spans="1:11" x14ac:dyDescent="0.25">
      <c r="K21">
        <f>SUM(C21:J21)</f>
        <v>0</v>
      </c>
    </row>
    <row r="22" spans="1:11" x14ac:dyDescent="0.25">
      <c r="K22">
        <f t="shared" ref="K22:K23" si="3">SUM(C22:J22)</f>
        <v>0</v>
      </c>
    </row>
    <row r="23" spans="1:11" x14ac:dyDescent="0.25">
      <c r="K23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sqref="A1:XFD1"/>
    </sheetView>
  </sheetViews>
  <sheetFormatPr baseColWidth="10" defaultRowHeight="15" x14ac:dyDescent="0.25"/>
  <cols>
    <col min="1" max="1" width="25" customWidth="1"/>
    <col min="3" max="3" width="14.28515625" customWidth="1"/>
    <col min="4" max="4" width="15" customWidth="1"/>
    <col min="11" max="11" width="17" customWidth="1"/>
  </cols>
  <sheetData>
    <row r="1" spans="1:11" ht="15.75" x14ac:dyDescent="0.25">
      <c r="A1" s="1" t="s">
        <v>2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165</v>
      </c>
      <c r="B2" t="s">
        <v>50</v>
      </c>
      <c r="D2">
        <v>12</v>
      </c>
      <c r="K2">
        <v>12</v>
      </c>
    </row>
    <row r="3" spans="1:11" x14ac:dyDescent="0.25">
      <c r="A3" t="s">
        <v>166</v>
      </c>
      <c r="B3" t="s">
        <v>23</v>
      </c>
      <c r="D3">
        <v>17</v>
      </c>
      <c r="K3">
        <v>17</v>
      </c>
    </row>
    <row r="4" spans="1:11" x14ac:dyDescent="0.25">
      <c r="A4" t="s">
        <v>167</v>
      </c>
      <c r="B4" t="s">
        <v>23</v>
      </c>
      <c r="D4">
        <v>22</v>
      </c>
      <c r="K4">
        <v>22</v>
      </c>
    </row>
    <row r="5" spans="1:11" x14ac:dyDescent="0.25">
      <c r="A5" t="s">
        <v>168</v>
      </c>
      <c r="B5" t="s">
        <v>23</v>
      </c>
      <c r="D5">
        <v>7</v>
      </c>
      <c r="K5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C22" sqref="C22"/>
    </sheetView>
  </sheetViews>
  <sheetFormatPr baseColWidth="10" defaultRowHeight="15" x14ac:dyDescent="0.25"/>
  <cols>
    <col min="1" max="1" width="35" customWidth="1"/>
    <col min="3" max="7" width="12.140625" bestFit="1" customWidth="1"/>
    <col min="11" max="11" width="14.85546875" customWidth="1"/>
  </cols>
  <sheetData>
    <row r="1" spans="1:11" ht="15.75" x14ac:dyDescent="0.25">
      <c r="A1" s="1" t="s">
        <v>2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46</v>
      </c>
      <c r="B2" t="s">
        <v>12</v>
      </c>
      <c r="C2">
        <v>11</v>
      </c>
      <c r="D2">
        <v>22</v>
      </c>
      <c r="K2">
        <f>SUM(C2:J2)</f>
        <v>33</v>
      </c>
    </row>
    <row r="3" spans="1:11" x14ac:dyDescent="0.25">
      <c r="A3" t="s">
        <v>47</v>
      </c>
      <c r="B3" t="s">
        <v>12</v>
      </c>
      <c r="C3">
        <v>11</v>
      </c>
      <c r="D3">
        <v>17</v>
      </c>
      <c r="K3">
        <f t="shared" ref="K3:K6" si="0">SUM(C3:J3)</f>
        <v>28</v>
      </c>
    </row>
    <row r="4" spans="1:11" x14ac:dyDescent="0.25">
      <c r="A4" t="s">
        <v>25</v>
      </c>
      <c r="B4" t="s">
        <v>12</v>
      </c>
      <c r="C4">
        <v>11</v>
      </c>
      <c r="D4">
        <v>12</v>
      </c>
      <c r="K4">
        <f t="shared" si="0"/>
        <v>23</v>
      </c>
    </row>
    <row r="5" spans="1:11" x14ac:dyDescent="0.25">
      <c r="A5" t="s">
        <v>37</v>
      </c>
      <c r="B5" t="s">
        <v>13</v>
      </c>
      <c r="C5">
        <v>6</v>
      </c>
      <c r="D5">
        <v>12</v>
      </c>
      <c r="K5">
        <f t="shared" si="0"/>
        <v>18</v>
      </c>
    </row>
    <row r="6" spans="1:11" x14ac:dyDescent="0.25">
      <c r="A6" t="s">
        <v>48</v>
      </c>
      <c r="B6" t="s">
        <v>23</v>
      </c>
      <c r="C6">
        <v>16</v>
      </c>
      <c r="D6">
        <v>17</v>
      </c>
      <c r="K6">
        <f t="shared" si="0"/>
        <v>33</v>
      </c>
    </row>
    <row r="7" spans="1:11" x14ac:dyDescent="0.25">
      <c r="A7" t="s">
        <v>49</v>
      </c>
      <c r="B7" t="s">
        <v>50</v>
      </c>
      <c r="C7">
        <v>11</v>
      </c>
      <c r="K7">
        <f>SUM(C7:J7)</f>
        <v>11</v>
      </c>
    </row>
    <row r="8" spans="1:11" x14ac:dyDescent="0.25">
      <c r="A8" t="s">
        <v>51</v>
      </c>
      <c r="B8" t="s">
        <v>52</v>
      </c>
      <c r="C8">
        <v>16</v>
      </c>
      <c r="D8">
        <v>12</v>
      </c>
      <c r="K8">
        <f t="shared" ref="K8:K18" si="1">SUM(C8:J8)</f>
        <v>28</v>
      </c>
    </row>
    <row r="9" spans="1:11" x14ac:dyDescent="0.25">
      <c r="A9" t="s">
        <v>53</v>
      </c>
      <c r="B9" t="s">
        <v>23</v>
      </c>
      <c r="C9">
        <v>16</v>
      </c>
      <c r="D9">
        <v>12</v>
      </c>
      <c r="K9">
        <f t="shared" si="1"/>
        <v>28</v>
      </c>
    </row>
    <row r="10" spans="1:11" x14ac:dyDescent="0.25">
      <c r="A10" t="s">
        <v>54</v>
      </c>
      <c r="C10">
        <v>6</v>
      </c>
      <c r="K10">
        <f t="shared" si="1"/>
        <v>6</v>
      </c>
    </row>
    <row r="11" spans="1:11" x14ac:dyDescent="0.25">
      <c r="A11" t="s">
        <v>55</v>
      </c>
      <c r="C11">
        <v>6</v>
      </c>
      <c r="K11">
        <f t="shared" si="1"/>
        <v>6</v>
      </c>
    </row>
    <row r="12" spans="1:11" x14ac:dyDescent="0.25">
      <c r="A12" t="s">
        <v>56</v>
      </c>
      <c r="C12">
        <v>16</v>
      </c>
      <c r="K12">
        <f t="shared" si="1"/>
        <v>16</v>
      </c>
    </row>
    <row r="13" spans="1:11" x14ac:dyDescent="0.25">
      <c r="A13" t="s">
        <v>57</v>
      </c>
      <c r="B13" t="s">
        <v>52</v>
      </c>
      <c r="C13">
        <v>6</v>
      </c>
      <c r="D13">
        <v>12</v>
      </c>
      <c r="K13">
        <f t="shared" si="1"/>
        <v>18</v>
      </c>
    </row>
    <row r="14" spans="1:11" x14ac:dyDescent="0.25">
      <c r="A14" t="s">
        <v>58</v>
      </c>
      <c r="B14" t="s">
        <v>23</v>
      </c>
      <c r="C14">
        <v>11</v>
      </c>
      <c r="D14">
        <v>22</v>
      </c>
      <c r="K14">
        <f t="shared" si="1"/>
        <v>33</v>
      </c>
    </row>
    <row r="15" spans="1:11" x14ac:dyDescent="0.25">
      <c r="A15" t="s">
        <v>145</v>
      </c>
      <c r="B15" t="s">
        <v>52</v>
      </c>
      <c r="D15">
        <v>7</v>
      </c>
      <c r="K15">
        <f t="shared" si="1"/>
        <v>7</v>
      </c>
    </row>
    <row r="16" spans="1:11" x14ac:dyDescent="0.25">
      <c r="K16">
        <f t="shared" si="1"/>
        <v>0</v>
      </c>
    </row>
    <row r="17" spans="11:11" x14ac:dyDescent="0.25">
      <c r="K17">
        <f t="shared" si="1"/>
        <v>0</v>
      </c>
    </row>
    <row r="18" spans="11:11" x14ac:dyDescent="0.25">
      <c r="K18">
        <f t="shared" si="1"/>
        <v>0</v>
      </c>
    </row>
    <row r="19" spans="11:11" x14ac:dyDescent="0.25">
      <c r="K19">
        <f>SUM(C19:J19)</f>
        <v>0</v>
      </c>
    </row>
    <row r="20" spans="11:11" x14ac:dyDescent="0.25">
      <c r="K20">
        <f t="shared" ref="K20" si="2">SUM(C20:J20)</f>
        <v>0</v>
      </c>
    </row>
    <row r="21" spans="11:11" x14ac:dyDescent="0.25">
      <c r="K21">
        <f>SUM(C21:J21)</f>
        <v>0</v>
      </c>
    </row>
    <row r="22" spans="11:11" x14ac:dyDescent="0.25">
      <c r="K22">
        <f t="shared" ref="K22:K23" si="3">SUM(C22:J22)</f>
        <v>0</v>
      </c>
    </row>
    <row r="23" spans="11:11" x14ac:dyDescent="0.25">
      <c r="K23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31.28515625" customWidth="1"/>
    <col min="3" max="4" width="12.140625" bestFit="1" customWidth="1"/>
    <col min="5" max="5" width="12.5703125" bestFit="1" customWidth="1"/>
    <col min="6" max="7" width="12.140625" bestFit="1" customWidth="1"/>
    <col min="11" max="11" width="18.7109375" customWidth="1"/>
  </cols>
  <sheetData>
    <row r="1" spans="1:11" ht="15.75" x14ac:dyDescent="0.25">
      <c r="A1" s="1" t="s">
        <v>2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59</v>
      </c>
      <c r="B2" t="s">
        <v>12</v>
      </c>
      <c r="C2">
        <v>12</v>
      </c>
      <c r="D2">
        <v>17</v>
      </c>
      <c r="K2">
        <f>SUM(C2:J2)</f>
        <v>29</v>
      </c>
    </row>
    <row r="3" spans="1:11" x14ac:dyDescent="0.25">
      <c r="A3" t="s">
        <v>60</v>
      </c>
      <c r="C3">
        <v>22</v>
      </c>
      <c r="K3">
        <f t="shared" ref="K3:K6" si="0">SUM(C3:J3)</f>
        <v>22</v>
      </c>
    </row>
    <row r="4" spans="1:11" x14ac:dyDescent="0.25">
      <c r="A4" t="s">
        <v>61</v>
      </c>
      <c r="B4" t="s">
        <v>23</v>
      </c>
      <c r="C4">
        <v>7</v>
      </c>
      <c r="K4">
        <f t="shared" si="0"/>
        <v>7</v>
      </c>
    </row>
    <row r="5" spans="1:11" x14ac:dyDescent="0.25">
      <c r="A5" t="s">
        <v>33</v>
      </c>
      <c r="C5">
        <v>22</v>
      </c>
      <c r="K5">
        <f t="shared" si="0"/>
        <v>22</v>
      </c>
    </row>
    <row r="6" spans="1:11" x14ac:dyDescent="0.25">
      <c r="A6" t="s">
        <v>62</v>
      </c>
      <c r="C6">
        <v>12</v>
      </c>
      <c r="K6">
        <f t="shared" si="0"/>
        <v>12</v>
      </c>
    </row>
    <row r="7" spans="1:11" x14ac:dyDescent="0.25">
      <c r="A7" t="s">
        <v>31</v>
      </c>
      <c r="B7" t="s">
        <v>12</v>
      </c>
      <c r="C7">
        <v>12</v>
      </c>
      <c r="D7">
        <v>17</v>
      </c>
      <c r="K7">
        <f>SUM(C7:J7)</f>
        <v>29</v>
      </c>
    </row>
    <row r="8" spans="1:11" x14ac:dyDescent="0.25">
      <c r="A8" t="s">
        <v>63</v>
      </c>
      <c r="B8" t="s">
        <v>23</v>
      </c>
      <c r="C8">
        <v>22</v>
      </c>
      <c r="D8">
        <v>22</v>
      </c>
      <c r="K8">
        <f t="shared" ref="K8:K18" si="1">SUM(C8:J8)</f>
        <v>44</v>
      </c>
    </row>
    <row r="9" spans="1:11" x14ac:dyDescent="0.25">
      <c r="A9" t="s">
        <v>64</v>
      </c>
      <c r="C9">
        <v>7</v>
      </c>
      <c r="D9">
        <v>7</v>
      </c>
      <c r="K9">
        <f t="shared" si="1"/>
        <v>14</v>
      </c>
    </row>
    <row r="10" spans="1:11" x14ac:dyDescent="0.25">
      <c r="A10" t="s">
        <v>65</v>
      </c>
      <c r="B10" t="s">
        <v>68</v>
      </c>
      <c r="C10">
        <v>22</v>
      </c>
      <c r="D10">
        <v>12</v>
      </c>
      <c r="K10">
        <f t="shared" si="1"/>
        <v>34</v>
      </c>
    </row>
    <row r="11" spans="1:11" x14ac:dyDescent="0.25">
      <c r="A11" t="s">
        <v>38</v>
      </c>
      <c r="B11" t="s">
        <v>84</v>
      </c>
      <c r="C11">
        <v>7</v>
      </c>
      <c r="D11">
        <v>12</v>
      </c>
      <c r="K11">
        <f t="shared" si="1"/>
        <v>19</v>
      </c>
    </row>
    <row r="12" spans="1:11" x14ac:dyDescent="0.25">
      <c r="A12" t="s">
        <v>66</v>
      </c>
      <c r="B12" t="s">
        <v>12</v>
      </c>
      <c r="C12">
        <v>17</v>
      </c>
      <c r="K12">
        <f t="shared" si="1"/>
        <v>17</v>
      </c>
    </row>
    <row r="13" spans="1:11" x14ac:dyDescent="0.25">
      <c r="A13" t="s">
        <v>67</v>
      </c>
      <c r="B13" t="s">
        <v>68</v>
      </c>
      <c r="C13">
        <v>12</v>
      </c>
      <c r="D13">
        <v>12</v>
      </c>
      <c r="K13">
        <f t="shared" si="1"/>
        <v>24</v>
      </c>
    </row>
    <row r="14" spans="1:11" x14ac:dyDescent="0.25">
      <c r="A14" t="s">
        <v>69</v>
      </c>
      <c r="B14" t="s">
        <v>23</v>
      </c>
      <c r="C14">
        <v>17</v>
      </c>
      <c r="D14">
        <v>22</v>
      </c>
      <c r="K14">
        <f t="shared" si="1"/>
        <v>39</v>
      </c>
    </row>
    <row r="15" spans="1:11" x14ac:dyDescent="0.25">
      <c r="A15" t="s">
        <v>70</v>
      </c>
      <c r="B15" t="s">
        <v>147</v>
      </c>
      <c r="C15">
        <v>17</v>
      </c>
      <c r="D15">
        <v>17</v>
      </c>
      <c r="K15">
        <f t="shared" si="1"/>
        <v>34</v>
      </c>
    </row>
    <row r="16" spans="1:11" x14ac:dyDescent="0.25">
      <c r="A16" t="s">
        <v>71</v>
      </c>
      <c r="B16" t="s">
        <v>23</v>
      </c>
      <c r="C16">
        <v>22</v>
      </c>
      <c r="D16">
        <v>17</v>
      </c>
      <c r="K16">
        <f t="shared" si="1"/>
        <v>39</v>
      </c>
    </row>
    <row r="17" spans="1:11" x14ac:dyDescent="0.25">
      <c r="A17" t="s">
        <v>72</v>
      </c>
      <c r="B17" t="s">
        <v>12</v>
      </c>
      <c r="C17">
        <v>7</v>
      </c>
      <c r="D17">
        <v>12</v>
      </c>
      <c r="K17">
        <f t="shared" si="1"/>
        <v>19</v>
      </c>
    </row>
    <row r="18" spans="1:11" x14ac:dyDescent="0.25">
      <c r="A18" t="s">
        <v>73</v>
      </c>
      <c r="B18" t="s">
        <v>23</v>
      </c>
      <c r="C18">
        <v>11</v>
      </c>
      <c r="D18">
        <v>12</v>
      </c>
      <c r="K18">
        <f t="shared" si="1"/>
        <v>23</v>
      </c>
    </row>
    <row r="19" spans="1:11" x14ac:dyDescent="0.25">
      <c r="A19" t="s">
        <v>146</v>
      </c>
      <c r="B19" t="s">
        <v>23</v>
      </c>
      <c r="D19">
        <v>7</v>
      </c>
      <c r="K19">
        <f>SUM(C19:J19)</f>
        <v>7</v>
      </c>
    </row>
    <row r="20" spans="1:11" x14ac:dyDescent="0.25">
      <c r="A20" t="s">
        <v>148</v>
      </c>
      <c r="B20" t="s">
        <v>23</v>
      </c>
      <c r="D20">
        <v>17</v>
      </c>
      <c r="K20">
        <f t="shared" ref="K20" si="2">SUM(C20:J20)</f>
        <v>17</v>
      </c>
    </row>
    <row r="21" spans="1:11" x14ac:dyDescent="0.25">
      <c r="K21">
        <f>SUM(C21:J21)</f>
        <v>0</v>
      </c>
    </row>
    <row r="22" spans="1:11" x14ac:dyDescent="0.25">
      <c r="K22">
        <f t="shared" ref="K22:K23" si="3">SUM(C22:J22)</f>
        <v>0</v>
      </c>
    </row>
    <row r="23" spans="1:11" x14ac:dyDescent="0.25">
      <c r="K23">
        <f t="shared" si="3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D14" sqref="D14"/>
    </sheetView>
  </sheetViews>
  <sheetFormatPr baseColWidth="10" defaultRowHeight="15" x14ac:dyDescent="0.25"/>
  <cols>
    <col min="1" max="1" width="34.42578125" customWidth="1"/>
    <col min="3" max="7" width="12.140625" bestFit="1" customWidth="1"/>
    <col min="11" max="11" width="18.7109375" customWidth="1"/>
  </cols>
  <sheetData>
    <row r="1" spans="1:11" ht="15.75" x14ac:dyDescent="0.25">
      <c r="A1" s="1" t="s">
        <v>2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48</v>
      </c>
      <c r="B2" t="s">
        <v>23</v>
      </c>
      <c r="C2">
        <v>12</v>
      </c>
      <c r="D2">
        <v>19</v>
      </c>
      <c r="K2">
        <f>SUM(C2:J2)</f>
        <v>31</v>
      </c>
    </row>
    <row r="3" spans="1:11" x14ac:dyDescent="0.25">
      <c r="A3" t="s">
        <v>74</v>
      </c>
      <c r="B3" t="s">
        <v>50</v>
      </c>
      <c r="C3">
        <v>18</v>
      </c>
      <c r="D3">
        <v>24</v>
      </c>
      <c r="K3">
        <f t="shared" ref="K3:K6" si="0">SUM(C3:J3)</f>
        <v>42</v>
      </c>
    </row>
    <row r="4" spans="1:11" x14ac:dyDescent="0.25">
      <c r="A4" t="s">
        <v>75</v>
      </c>
      <c r="B4" t="s">
        <v>12</v>
      </c>
      <c r="C4">
        <v>18</v>
      </c>
      <c r="D4">
        <v>19</v>
      </c>
      <c r="K4">
        <f t="shared" si="0"/>
        <v>37</v>
      </c>
    </row>
    <row r="5" spans="1:11" x14ac:dyDescent="0.25">
      <c r="A5" t="s">
        <v>76</v>
      </c>
      <c r="B5" t="s">
        <v>12</v>
      </c>
      <c r="C5">
        <v>7</v>
      </c>
      <c r="D5">
        <v>8</v>
      </c>
      <c r="K5">
        <f t="shared" si="0"/>
        <v>15</v>
      </c>
    </row>
    <row r="6" spans="1:11" x14ac:dyDescent="0.25">
      <c r="A6" t="s">
        <v>6</v>
      </c>
      <c r="B6" t="s">
        <v>12</v>
      </c>
      <c r="C6">
        <v>17</v>
      </c>
      <c r="D6">
        <v>9</v>
      </c>
      <c r="K6">
        <f t="shared" si="0"/>
        <v>26</v>
      </c>
    </row>
    <row r="7" spans="1:11" x14ac:dyDescent="0.25">
      <c r="A7" t="s">
        <v>77</v>
      </c>
      <c r="C7">
        <v>12</v>
      </c>
      <c r="K7">
        <f>SUM(C7:J7)</f>
        <v>12</v>
      </c>
    </row>
    <row r="8" spans="1:11" x14ac:dyDescent="0.25">
      <c r="A8" t="s">
        <v>78</v>
      </c>
      <c r="B8" t="s">
        <v>23</v>
      </c>
      <c r="C8">
        <v>8</v>
      </c>
      <c r="D8">
        <v>8</v>
      </c>
      <c r="K8">
        <f t="shared" ref="K8:K18" si="1">SUM(C8:J8)</f>
        <v>16</v>
      </c>
    </row>
    <row r="9" spans="1:11" x14ac:dyDescent="0.25">
      <c r="A9" t="s">
        <v>79</v>
      </c>
      <c r="C9">
        <v>22</v>
      </c>
      <c r="D9">
        <v>23</v>
      </c>
      <c r="K9">
        <f t="shared" si="1"/>
        <v>45</v>
      </c>
    </row>
    <row r="10" spans="1:11" x14ac:dyDescent="0.25">
      <c r="A10" t="s">
        <v>80</v>
      </c>
      <c r="C10">
        <v>17</v>
      </c>
      <c r="K10">
        <f t="shared" si="1"/>
        <v>17</v>
      </c>
    </row>
    <row r="11" spans="1:11" x14ac:dyDescent="0.25">
      <c r="A11" t="s">
        <v>58</v>
      </c>
      <c r="B11" t="s">
        <v>23</v>
      </c>
      <c r="C11">
        <v>9</v>
      </c>
      <c r="D11">
        <v>18</v>
      </c>
      <c r="K11">
        <f t="shared" si="1"/>
        <v>27</v>
      </c>
    </row>
    <row r="12" spans="1:11" x14ac:dyDescent="0.25">
      <c r="A12" t="s">
        <v>81</v>
      </c>
      <c r="B12" t="s">
        <v>50</v>
      </c>
      <c r="C12">
        <v>8</v>
      </c>
      <c r="D12">
        <v>13</v>
      </c>
      <c r="K12">
        <f t="shared" si="1"/>
        <v>21</v>
      </c>
    </row>
    <row r="13" spans="1:11" x14ac:dyDescent="0.25">
      <c r="A13" t="s">
        <v>35</v>
      </c>
      <c r="C13">
        <v>17</v>
      </c>
      <c r="K13">
        <f t="shared" si="1"/>
        <v>17</v>
      </c>
    </row>
    <row r="14" spans="1:11" x14ac:dyDescent="0.25">
      <c r="A14" t="s">
        <v>49</v>
      </c>
      <c r="B14" t="s">
        <v>50</v>
      </c>
      <c r="C14">
        <v>9</v>
      </c>
      <c r="K14">
        <f t="shared" si="1"/>
        <v>9</v>
      </c>
    </row>
    <row r="15" spans="1:11" x14ac:dyDescent="0.25">
      <c r="A15" t="s">
        <v>82</v>
      </c>
      <c r="C15">
        <v>14</v>
      </c>
      <c r="K15">
        <f t="shared" si="1"/>
        <v>14</v>
      </c>
    </row>
    <row r="16" spans="1:11" x14ac:dyDescent="0.25">
      <c r="A16" t="s">
        <v>149</v>
      </c>
      <c r="B16" t="s">
        <v>150</v>
      </c>
      <c r="D16">
        <v>28</v>
      </c>
      <c r="K16">
        <f t="shared" si="1"/>
        <v>28</v>
      </c>
    </row>
    <row r="17" spans="1:11" x14ac:dyDescent="0.25">
      <c r="A17" t="s">
        <v>151</v>
      </c>
      <c r="B17" t="s">
        <v>13</v>
      </c>
      <c r="D17">
        <v>23</v>
      </c>
      <c r="K17">
        <f t="shared" si="1"/>
        <v>23</v>
      </c>
    </row>
    <row r="18" spans="1:11" x14ac:dyDescent="0.25">
      <c r="K18">
        <f t="shared" si="1"/>
        <v>0</v>
      </c>
    </row>
    <row r="19" spans="1:11" x14ac:dyDescent="0.25">
      <c r="K19">
        <f>SUM(C19:J19)</f>
        <v>0</v>
      </c>
    </row>
    <row r="20" spans="1:11" x14ac:dyDescent="0.25">
      <c r="K20">
        <f t="shared" ref="K20" si="2">SUM(C20:J20)</f>
        <v>0</v>
      </c>
    </row>
    <row r="21" spans="1:11" x14ac:dyDescent="0.25">
      <c r="K21">
        <f>SUM(C21:J21)</f>
        <v>0</v>
      </c>
    </row>
    <row r="22" spans="1:11" x14ac:dyDescent="0.25">
      <c r="K22">
        <f t="shared" ref="K22:K25" si="3">SUM(C22:J22)</f>
        <v>0</v>
      </c>
    </row>
    <row r="23" spans="1:11" x14ac:dyDescent="0.25">
      <c r="K23">
        <f t="shared" si="3"/>
        <v>0</v>
      </c>
    </row>
    <row r="24" spans="1:11" x14ac:dyDescent="0.25">
      <c r="K24">
        <f t="shared" si="3"/>
        <v>0</v>
      </c>
    </row>
    <row r="25" spans="1:11" x14ac:dyDescent="0.25">
      <c r="K25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D10" sqref="D10"/>
    </sheetView>
  </sheetViews>
  <sheetFormatPr baseColWidth="10" defaultRowHeight="15" x14ac:dyDescent="0.25"/>
  <cols>
    <col min="1" max="1" width="32.5703125" customWidth="1"/>
    <col min="3" max="7" width="12.140625" bestFit="1" customWidth="1"/>
    <col min="11" max="11" width="17.5703125" customWidth="1"/>
  </cols>
  <sheetData>
    <row r="1" spans="1:11" ht="15.75" x14ac:dyDescent="0.25">
      <c r="A1" s="1" t="s">
        <v>2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73</v>
      </c>
      <c r="C2">
        <v>8</v>
      </c>
      <c r="D2">
        <v>7</v>
      </c>
      <c r="K2">
        <f>SUM(C2:J2)</f>
        <v>15</v>
      </c>
    </row>
    <row r="3" spans="1:11" x14ac:dyDescent="0.25">
      <c r="A3" t="s">
        <v>33</v>
      </c>
      <c r="C3">
        <v>18</v>
      </c>
      <c r="K3">
        <f t="shared" ref="K3:K6" si="0">SUM(C3:J3)</f>
        <v>18</v>
      </c>
    </row>
    <row r="4" spans="1:11" x14ac:dyDescent="0.25">
      <c r="A4" t="s">
        <v>83</v>
      </c>
      <c r="C4">
        <v>23</v>
      </c>
      <c r="K4">
        <f t="shared" si="0"/>
        <v>23</v>
      </c>
    </row>
    <row r="5" spans="1:11" x14ac:dyDescent="0.25">
      <c r="A5" t="s">
        <v>38</v>
      </c>
      <c r="B5" t="s">
        <v>84</v>
      </c>
      <c r="C5">
        <v>28</v>
      </c>
      <c r="D5">
        <v>22</v>
      </c>
      <c r="K5">
        <f t="shared" si="0"/>
        <v>50</v>
      </c>
    </row>
    <row r="6" spans="1:11" x14ac:dyDescent="0.25">
      <c r="A6" t="s">
        <v>69</v>
      </c>
      <c r="B6" t="s">
        <v>23</v>
      </c>
      <c r="C6">
        <v>13</v>
      </c>
      <c r="D6">
        <v>17</v>
      </c>
      <c r="K6">
        <f t="shared" si="0"/>
        <v>30</v>
      </c>
    </row>
    <row r="7" spans="1:11" x14ac:dyDescent="0.25">
      <c r="A7" t="s">
        <v>72</v>
      </c>
      <c r="B7" t="s">
        <v>12</v>
      </c>
      <c r="C7">
        <v>23</v>
      </c>
      <c r="D7">
        <v>22</v>
      </c>
      <c r="K7">
        <f>SUM(C7:J7)</f>
        <v>45</v>
      </c>
    </row>
    <row r="8" spans="1:11" x14ac:dyDescent="0.25">
      <c r="A8" t="s">
        <v>63</v>
      </c>
      <c r="B8" t="s">
        <v>23</v>
      </c>
      <c r="C8">
        <v>9</v>
      </c>
      <c r="D8">
        <v>7</v>
      </c>
      <c r="K8">
        <f t="shared" ref="K8:K18" si="1">SUM(C8:J8)</f>
        <v>16</v>
      </c>
    </row>
    <row r="9" spans="1:11" x14ac:dyDescent="0.25">
      <c r="A9" t="s">
        <v>85</v>
      </c>
      <c r="B9" t="s">
        <v>23</v>
      </c>
      <c r="C9">
        <v>23</v>
      </c>
      <c r="D9">
        <v>7</v>
      </c>
      <c r="K9">
        <f t="shared" si="1"/>
        <v>30</v>
      </c>
    </row>
    <row r="10" spans="1:11" x14ac:dyDescent="0.25">
      <c r="A10" t="s">
        <v>59</v>
      </c>
      <c r="B10" t="s">
        <v>12</v>
      </c>
      <c r="C10">
        <v>23</v>
      </c>
      <c r="D10">
        <v>22</v>
      </c>
      <c r="K10">
        <f t="shared" si="1"/>
        <v>45</v>
      </c>
    </row>
    <row r="11" spans="1:11" x14ac:dyDescent="0.25">
      <c r="A11" t="s">
        <v>71</v>
      </c>
      <c r="B11" t="s">
        <v>23</v>
      </c>
      <c r="C11">
        <v>18</v>
      </c>
      <c r="D11">
        <v>17</v>
      </c>
      <c r="K11">
        <f t="shared" si="1"/>
        <v>35</v>
      </c>
    </row>
    <row r="12" spans="1:11" x14ac:dyDescent="0.25">
      <c r="A12" t="s">
        <v>67</v>
      </c>
      <c r="B12" t="s">
        <v>68</v>
      </c>
      <c r="C12">
        <v>9</v>
      </c>
      <c r="D12">
        <v>8</v>
      </c>
      <c r="K12">
        <f t="shared" si="1"/>
        <v>17</v>
      </c>
    </row>
    <row r="13" spans="1:11" x14ac:dyDescent="0.25">
      <c r="A13" t="s">
        <v>148</v>
      </c>
      <c r="B13" t="s">
        <v>23</v>
      </c>
      <c r="D13">
        <v>13</v>
      </c>
      <c r="K13">
        <f t="shared" si="1"/>
        <v>13</v>
      </c>
    </row>
    <row r="14" spans="1:11" x14ac:dyDescent="0.25">
      <c r="A14" t="s">
        <v>152</v>
      </c>
      <c r="B14" t="s">
        <v>23</v>
      </c>
      <c r="D14">
        <v>8</v>
      </c>
      <c r="K14">
        <f t="shared" si="1"/>
        <v>8</v>
      </c>
    </row>
    <row r="15" spans="1:11" x14ac:dyDescent="0.25">
      <c r="A15" t="s">
        <v>153</v>
      </c>
      <c r="B15" t="s">
        <v>12</v>
      </c>
      <c r="D15">
        <v>18</v>
      </c>
      <c r="K15">
        <f t="shared" si="1"/>
        <v>18</v>
      </c>
    </row>
    <row r="16" spans="1:11" x14ac:dyDescent="0.25">
      <c r="K16">
        <f t="shared" si="1"/>
        <v>0</v>
      </c>
    </row>
    <row r="17" spans="11:11" x14ac:dyDescent="0.25">
      <c r="K17">
        <f t="shared" si="1"/>
        <v>0</v>
      </c>
    </row>
    <row r="18" spans="11:11" x14ac:dyDescent="0.25">
      <c r="K18">
        <f t="shared" si="1"/>
        <v>0</v>
      </c>
    </row>
    <row r="19" spans="11:11" x14ac:dyDescent="0.25">
      <c r="K19">
        <f>SUM(C19:J19)</f>
        <v>0</v>
      </c>
    </row>
    <row r="20" spans="11:11" x14ac:dyDescent="0.25">
      <c r="K20">
        <f t="shared" ref="K20" si="2">SUM(C20:J20)</f>
        <v>0</v>
      </c>
    </row>
    <row r="21" spans="11:11" x14ac:dyDescent="0.25">
      <c r="K21">
        <f>SUM(C21:J21)</f>
        <v>0</v>
      </c>
    </row>
    <row r="22" spans="11:11" x14ac:dyDescent="0.25">
      <c r="K22">
        <f t="shared" ref="K22:K23" si="3">SUM(C22:J22)</f>
        <v>0</v>
      </c>
    </row>
    <row r="23" spans="11:11" x14ac:dyDescent="0.25">
      <c r="K23">
        <f t="shared" si="3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K1" sqref="K1"/>
    </sheetView>
  </sheetViews>
  <sheetFormatPr baseColWidth="10" defaultRowHeight="15" x14ac:dyDescent="0.25"/>
  <cols>
    <col min="1" max="1" width="36.7109375" customWidth="1"/>
    <col min="3" max="4" width="12.140625" bestFit="1" customWidth="1"/>
    <col min="5" max="5" width="12.7109375" bestFit="1" customWidth="1"/>
    <col min="6" max="7" width="12.140625" bestFit="1" customWidth="1"/>
    <col min="11" max="11" width="18" customWidth="1"/>
  </cols>
  <sheetData>
    <row r="1" spans="1:11" ht="15.75" x14ac:dyDescent="0.25">
      <c r="A1" s="1" t="s">
        <v>2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86</v>
      </c>
      <c r="C2">
        <v>16</v>
      </c>
      <c r="K2">
        <f>SUM(C2:J2)</f>
        <v>16</v>
      </c>
    </row>
    <row r="3" spans="1:11" x14ac:dyDescent="0.25">
      <c r="A3" t="s">
        <v>36</v>
      </c>
      <c r="B3" t="s">
        <v>155</v>
      </c>
      <c r="C3">
        <v>6</v>
      </c>
      <c r="D3">
        <v>6</v>
      </c>
      <c r="K3">
        <f t="shared" ref="K3:K6" si="0">SUM(C3:J3)</f>
        <v>12</v>
      </c>
    </row>
    <row r="4" spans="1:11" x14ac:dyDescent="0.25">
      <c r="A4" t="s">
        <v>87</v>
      </c>
      <c r="B4" t="s">
        <v>12</v>
      </c>
      <c r="C4">
        <v>16</v>
      </c>
      <c r="D4">
        <v>16</v>
      </c>
      <c r="K4">
        <f t="shared" si="0"/>
        <v>32</v>
      </c>
    </row>
    <row r="5" spans="1:11" x14ac:dyDescent="0.25">
      <c r="A5" t="s">
        <v>30</v>
      </c>
      <c r="B5" t="s">
        <v>147</v>
      </c>
      <c r="C5">
        <v>11</v>
      </c>
      <c r="D5">
        <v>16</v>
      </c>
      <c r="K5">
        <f t="shared" si="0"/>
        <v>27</v>
      </c>
    </row>
    <row r="6" spans="1:11" x14ac:dyDescent="0.25">
      <c r="A6" t="s">
        <v>88</v>
      </c>
      <c r="B6" t="s">
        <v>155</v>
      </c>
      <c r="C6">
        <v>6</v>
      </c>
      <c r="D6">
        <v>6</v>
      </c>
      <c r="K6">
        <f t="shared" si="0"/>
        <v>12</v>
      </c>
    </row>
    <row r="7" spans="1:11" x14ac:dyDescent="0.25">
      <c r="A7" t="s">
        <v>29</v>
      </c>
      <c r="B7" t="s">
        <v>68</v>
      </c>
      <c r="C7">
        <v>11</v>
      </c>
      <c r="D7">
        <v>6</v>
      </c>
      <c r="K7">
        <f>SUM(C7:J7)</f>
        <v>17</v>
      </c>
    </row>
    <row r="8" spans="1:11" x14ac:dyDescent="0.25">
      <c r="A8" t="s">
        <v>34</v>
      </c>
      <c r="B8" t="s">
        <v>12</v>
      </c>
      <c r="C8">
        <v>16</v>
      </c>
      <c r="D8">
        <v>6</v>
      </c>
      <c r="K8">
        <f t="shared" ref="K8:K18" si="1">SUM(C8:J8)</f>
        <v>22</v>
      </c>
    </row>
    <row r="9" spans="1:11" x14ac:dyDescent="0.25">
      <c r="A9" t="s">
        <v>89</v>
      </c>
      <c r="B9" t="s">
        <v>68</v>
      </c>
      <c r="C9">
        <v>6</v>
      </c>
      <c r="D9">
        <v>6</v>
      </c>
      <c r="K9">
        <f t="shared" si="1"/>
        <v>12</v>
      </c>
    </row>
    <row r="10" spans="1:11" x14ac:dyDescent="0.25">
      <c r="A10" t="s">
        <v>90</v>
      </c>
      <c r="C10">
        <v>11</v>
      </c>
      <c r="K10">
        <f t="shared" si="1"/>
        <v>11</v>
      </c>
    </row>
    <row r="11" spans="1:11" x14ac:dyDescent="0.25">
      <c r="A11" t="s">
        <v>91</v>
      </c>
      <c r="B11" t="s">
        <v>157</v>
      </c>
      <c r="C11">
        <v>11</v>
      </c>
      <c r="D11">
        <v>6</v>
      </c>
      <c r="K11">
        <f t="shared" si="1"/>
        <v>17</v>
      </c>
    </row>
    <row r="12" spans="1:11" x14ac:dyDescent="0.25">
      <c r="A12" t="s">
        <v>92</v>
      </c>
      <c r="B12" t="s">
        <v>68</v>
      </c>
      <c r="C12">
        <v>16</v>
      </c>
      <c r="D12">
        <v>11</v>
      </c>
      <c r="K12">
        <f t="shared" si="1"/>
        <v>27</v>
      </c>
    </row>
    <row r="13" spans="1:11" x14ac:dyDescent="0.25">
      <c r="A13" t="s">
        <v>93</v>
      </c>
      <c r="C13">
        <v>6</v>
      </c>
      <c r="K13">
        <f t="shared" si="1"/>
        <v>6</v>
      </c>
    </row>
    <row r="14" spans="1:11" x14ac:dyDescent="0.25">
      <c r="A14" t="s">
        <v>39</v>
      </c>
      <c r="B14" t="s">
        <v>12</v>
      </c>
      <c r="C14">
        <v>16</v>
      </c>
      <c r="D14">
        <v>11</v>
      </c>
      <c r="K14">
        <f t="shared" si="1"/>
        <v>27</v>
      </c>
    </row>
    <row r="15" spans="1:11" x14ac:dyDescent="0.25">
      <c r="A15" t="s">
        <v>94</v>
      </c>
      <c r="B15" t="s">
        <v>157</v>
      </c>
      <c r="C15">
        <v>11</v>
      </c>
      <c r="D15">
        <v>6</v>
      </c>
      <c r="K15">
        <f t="shared" si="1"/>
        <v>17</v>
      </c>
    </row>
    <row r="16" spans="1:11" x14ac:dyDescent="0.25">
      <c r="A16" t="s">
        <v>95</v>
      </c>
      <c r="B16" t="s">
        <v>157</v>
      </c>
      <c r="C16">
        <v>6</v>
      </c>
      <c r="D16">
        <v>6</v>
      </c>
      <c r="K16">
        <f t="shared" si="1"/>
        <v>12</v>
      </c>
    </row>
    <row r="17" spans="1:11" x14ac:dyDescent="0.25">
      <c r="A17" t="s">
        <v>27</v>
      </c>
      <c r="B17" t="s">
        <v>12</v>
      </c>
      <c r="C17">
        <v>11</v>
      </c>
      <c r="D17">
        <v>16</v>
      </c>
      <c r="K17">
        <f t="shared" si="1"/>
        <v>27</v>
      </c>
    </row>
    <row r="18" spans="1:11" x14ac:dyDescent="0.25">
      <c r="A18" t="s">
        <v>96</v>
      </c>
      <c r="B18" t="s">
        <v>52</v>
      </c>
      <c r="C18">
        <v>6</v>
      </c>
      <c r="D18">
        <v>11</v>
      </c>
      <c r="K18">
        <f t="shared" si="1"/>
        <v>17</v>
      </c>
    </row>
    <row r="19" spans="1:11" x14ac:dyDescent="0.25">
      <c r="A19" t="s">
        <v>97</v>
      </c>
      <c r="B19" t="s">
        <v>23</v>
      </c>
      <c r="C19">
        <v>11</v>
      </c>
      <c r="D19">
        <v>11</v>
      </c>
      <c r="K19">
        <f>SUM(C19:J19)</f>
        <v>22</v>
      </c>
    </row>
    <row r="20" spans="1:11" x14ac:dyDescent="0.25">
      <c r="A20" t="s">
        <v>26</v>
      </c>
      <c r="B20" t="s">
        <v>12</v>
      </c>
      <c r="C20">
        <v>11</v>
      </c>
      <c r="D20">
        <v>16</v>
      </c>
      <c r="K20">
        <f t="shared" ref="K20" si="2">SUM(C20:J20)</f>
        <v>27</v>
      </c>
    </row>
    <row r="21" spans="1:11" x14ac:dyDescent="0.25">
      <c r="A21" t="s">
        <v>4</v>
      </c>
      <c r="B21" t="s">
        <v>23</v>
      </c>
      <c r="C21">
        <v>16</v>
      </c>
      <c r="D21">
        <v>16</v>
      </c>
      <c r="K21">
        <f>SUM(C21:J21)</f>
        <v>32</v>
      </c>
    </row>
    <row r="22" spans="1:11" x14ac:dyDescent="0.25">
      <c r="A22" t="s">
        <v>98</v>
      </c>
      <c r="C22">
        <v>6</v>
      </c>
      <c r="K22">
        <f t="shared" ref="K22:K29" si="3">SUM(C22:J22)</f>
        <v>6</v>
      </c>
    </row>
    <row r="23" spans="1:11" x14ac:dyDescent="0.25">
      <c r="A23" t="s">
        <v>99</v>
      </c>
      <c r="B23" t="s">
        <v>52</v>
      </c>
      <c r="C23">
        <v>11</v>
      </c>
      <c r="D23">
        <v>16</v>
      </c>
      <c r="K23">
        <f t="shared" si="3"/>
        <v>27</v>
      </c>
    </row>
    <row r="24" spans="1:11" x14ac:dyDescent="0.25">
      <c r="A24" t="s">
        <v>100</v>
      </c>
      <c r="C24">
        <v>6</v>
      </c>
      <c r="K24">
        <f t="shared" si="3"/>
        <v>6</v>
      </c>
    </row>
    <row r="25" spans="1:11" x14ac:dyDescent="0.25">
      <c r="A25" t="s">
        <v>5</v>
      </c>
      <c r="B25" t="s">
        <v>23</v>
      </c>
      <c r="C25">
        <v>16</v>
      </c>
      <c r="D25">
        <v>16</v>
      </c>
      <c r="K25">
        <f t="shared" si="3"/>
        <v>32</v>
      </c>
    </row>
    <row r="26" spans="1:11" x14ac:dyDescent="0.25">
      <c r="A26" t="s">
        <v>101</v>
      </c>
      <c r="B26" t="s">
        <v>147</v>
      </c>
      <c r="C26">
        <v>16</v>
      </c>
      <c r="D26">
        <v>11</v>
      </c>
      <c r="K26">
        <f t="shared" si="3"/>
        <v>27</v>
      </c>
    </row>
    <row r="27" spans="1:11" x14ac:dyDescent="0.25">
      <c r="A27" t="s">
        <v>28</v>
      </c>
      <c r="B27" t="s">
        <v>12</v>
      </c>
      <c r="C27">
        <v>11</v>
      </c>
      <c r="D27">
        <v>16</v>
      </c>
      <c r="K27">
        <f t="shared" si="3"/>
        <v>27</v>
      </c>
    </row>
    <row r="28" spans="1:11" x14ac:dyDescent="0.25">
      <c r="A28" t="s">
        <v>24</v>
      </c>
      <c r="C28">
        <v>6</v>
      </c>
      <c r="K28">
        <f t="shared" si="3"/>
        <v>6</v>
      </c>
    </row>
    <row r="29" spans="1:11" x14ac:dyDescent="0.25">
      <c r="A29" t="s">
        <v>102</v>
      </c>
      <c r="B29" t="s">
        <v>13</v>
      </c>
      <c r="C29">
        <v>16</v>
      </c>
      <c r="D29">
        <v>11</v>
      </c>
      <c r="K29">
        <f t="shared" si="3"/>
        <v>27</v>
      </c>
    </row>
    <row r="30" spans="1:11" x14ac:dyDescent="0.25">
      <c r="A30" t="s">
        <v>154</v>
      </c>
      <c r="B30" t="s">
        <v>52</v>
      </c>
      <c r="D30">
        <v>11</v>
      </c>
      <c r="K30">
        <v>11</v>
      </c>
    </row>
    <row r="31" spans="1:11" x14ac:dyDescent="0.25">
      <c r="A31" t="s">
        <v>156</v>
      </c>
      <c r="B31" t="s">
        <v>147</v>
      </c>
      <c r="D31">
        <v>11</v>
      </c>
      <c r="K31"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G22" sqref="G22"/>
    </sheetView>
  </sheetViews>
  <sheetFormatPr baseColWidth="10" defaultRowHeight="15" x14ac:dyDescent="0.25"/>
  <cols>
    <col min="1" max="1" width="34.7109375" customWidth="1"/>
    <col min="3" max="7" width="12.140625" bestFit="1" customWidth="1"/>
    <col min="11" max="11" width="17.7109375" customWidth="1"/>
  </cols>
  <sheetData>
    <row r="1" spans="1:11" ht="15.75" x14ac:dyDescent="0.25">
      <c r="A1" s="1" t="s">
        <v>2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41</v>
      </c>
      <c r="B2" t="s">
        <v>23</v>
      </c>
      <c r="C2">
        <v>16</v>
      </c>
      <c r="D2">
        <v>8</v>
      </c>
      <c r="K2">
        <f>SUM(C2:J2)</f>
        <v>24</v>
      </c>
    </row>
    <row r="3" spans="1:11" x14ac:dyDescent="0.25">
      <c r="A3" t="s">
        <v>103</v>
      </c>
      <c r="C3">
        <v>6</v>
      </c>
      <c r="K3">
        <f t="shared" ref="K3:K6" si="0">SUM(C3:J3)</f>
        <v>6</v>
      </c>
    </row>
    <row r="4" spans="1:11" x14ac:dyDescent="0.25">
      <c r="A4" t="s">
        <v>8</v>
      </c>
      <c r="B4" t="s">
        <v>23</v>
      </c>
      <c r="C4">
        <v>11</v>
      </c>
      <c r="D4">
        <v>13</v>
      </c>
      <c r="K4">
        <f t="shared" si="0"/>
        <v>24</v>
      </c>
    </row>
    <row r="5" spans="1:11" x14ac:dyDescent="0.25">
      <c r="A5" t="s">
        <v>11</v>
      </c>
      <c r="B5" t="s">
        <v>23</v>
      </c>
      <c r="C5">
        <v>16</v>
      </c>
      <c r="D5">
        <v>28</v>
      </c>
      <c r="K5">
        <f t="shared" si="0"/>
        <v>44</v>
      </c>
    </row>
    <row r="6" spans="1:11" x14ac:dyDescent="0.25">
      <c r="A6" t="s">
        <v>104</v>
      </c>
      <c r="B6" t="s">
        <v>50</v>
      </c>
      <c r="C6">
        <v>6</v>
      </c>
      <c r="D6">
        <v>13</v>
      </c>
      <c r="K6">
        <f t="shared" si="0"/>
        <v>19</v>
      </c>
    </row>
    <row r="7" spans="1:11" x14ac:dyDescent="0.25">
      <c r="A7" t="s">
        <v>105</v>
      </c>
      <c r="C7">
        <v>11</v>
      </c>
      <c r="K7">
        <f>SUM(C7:J7)</f>
        <v>11</v>
      </c>
    </row>
    <row r="8" spans="1:11" x14ac:dyDescent="0.25">
      <c r="A8" t="s">
        <v>7</v>
      </c>
      <c r="B8" t="s">
        <v>23</v>
      </c>
      <c r="C8">
        <v>6</v>
      </c>
      <c r="D8">
        <v>13</v>
      </c>
      <c r="K8">
        <f t="shared" ref="K8:K18" si="1">SUM(C8:J8)</f>
        <v>19</v>
      </c>
    </row>
    <row r="9" spans="1:11" x14ac:dyDescent="0.25">
      <c r="A9" t="s">
        <v>10</v>
      </c>
      <c r="B9" t="s">
        <v>23</v>
      </c>
      <c r="C9">
        <v>16</v>
      </c>
      <c r="D9">
        <v>28</v>
      </c>
      <c r="K9">
        <f t="shared" si="1"/>
        <v>44</v>
      </c>
    </row>
    <row r="10" spans="1:11" x14ac:dyDescent="0.25">
      <c r="A10" t="s">
        <v>106</v>
      </c>
      <c r="B10" t="s">
        <v>147</v>
      </c>
      <c r="C10">
        <v>11</v>
      </c>
      <c r="D10">
        <v>18</v>
      </c>
      <c r="K10">
        <f t="shared" si="1"/>
        <v>29</v>
      </c>
    </row>
    <row r="11" spans="1:11" x14ac:dyDescent="0.25">
      <c r="A11" t="s">
        <v>107</v>
      </c>
      <c r="C11">
        <v>6</v>
      </c>
      <c r="D11">
        <v>18</v>
      </c>
      <c r="K11">
        <f t="shared" si="1"/>
        <v>24</v>
      </c>
    </row>
    <row r="12" spans="1:11" x14ac:dyDescent="0.25">
      <c r="A12" t="s">
        <v>40</v>
      </c>
      <c r="B12" t="s">
        <v>12</v>
      </c>
      <c r="C12">
        <v>11</v>
      </c>
      <c r="D12">
        <v>18</v>
      </c>
      <c r="K12">
        <f t="shared" si="1"/>
        <v>29</v>
      </c>
    </row>
    <row r="13" spans="1:11" x14ac:dyDescent="0.25">
      <c r="A13" t="s">
        <v>9</v>
      </c>
      <c r="B13" t="s">
        <v>23</v>
      </c>
      <c r="C13">
        <v>11</v>
      </c>
      <c r="D13">
        <v>23</v>
      </c>
      <c r="K13">
        <f t="shared" si="1"/>
        <v>34</v>
      </c>
    </row>
    <row r="14" spans="1:11" x14ac:dyDescent="0.25">
      <c r="A14" t="s">
        <v>108</v>
      </c>
      <c r="B14" t="s">
        <v>50</v>
      </c>
      <c r="C14">
        <v>11</v>
      </c>
      <c r="D14">
        <v>8</v>
      </c>
      <c r="K14">
        <f t="shared" si="1"/>
        <v>19</v>
      </c>
    </row>
    <row r="15" spans="1:11" x14ac:dyDescent="0.25">
      <c r="A15" t="s">
        <v>109</v>
      </c>
      <c r="B15" t="s">
        <v>23</v>
      </c>
      <c r="C15">
        <v>16</v>
      </c>
      <c r="D15">
        <v>23</v>
      </c>
      <c r="K15">
        <f t="shared" si="1"/>
        <v>39</v>
      </c>
    </row>
    <row r="16" spans="1:11" x14ac:dyDescent="0.25">
      <c r="A16" t="s">
        <v>32</v>
      </c>
      <c r="B16" t="s">
        <v>68</v>
      </c>
      <c r="C16">
        <v>11</v>
      </c>
      <c r="D16">
        <v>23</v>
      </c>
      <c r="K16">
        <f t="shared" si="1"/>
        <v>34</v>
      </c>
    </row>
    <row r="17" spans="11:11" x14ac:dyDescent="0.25">
      <c r="K17">
        <f t="shared" si="1"/>
        <v>0</v>
      </c>
    </row>
    <row r="18" spans="11:11" x14ac:dyDescent="0.25">
      <c r="K18">
        <f t="shared" si="1"/>
        <v>0</v>
      </c>
    </row>
    <row r="19" spans="11:11" x14ac:dyDescent="0.25">
      <c r="K19">
        <f>SUM(C19:J19)</f>
        <v>0</v>
      </c>
    </row>
    <row r="20" spans="11:11" x14ac:dyDescent="0.25">
      <c r="K20">
        <f t="shared" ref="K20" si="2">SUM(C20:J20)</f>
        <v>0</v>
      </c>
    </row>
    <row r="21" spans="11:11" x14ac:dyDescent="0.25">
      <c r="K21">
        <f>SUM(C21:J21)</f>
        <v>0</v>
      </c>
    </row>
    <row r="22" spans="11:11" x14ac:dyDescent="0.25">
      <c r="K22">
        <f t="shared" ref="K22:K23" si="3">SUM(C22:J22)</f>
        <v>0</v>
      </c>
    </row>
    <row r="23" spans="11:11" x14ac:dyDescent="0.25">
      <c r="K23">
        <f t="shared" si="3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K33" sqref="K33"/>
    </sheetView>
  </sheetViews>
  <sheetFormatPr baseColWidth="10" defaultRowHeight="15" x14ac:dyDescent="0.25"/>
  <cols>
    <col min="1" max="1" width="32.5703125" customWidth="1"/>
    <col min="3" max="7" width="12.140625" bestFit="1" customWidth="1"/>
    <col min="11" max="11" width="16.7109375" customWidth="1"/>
  </cols>
  <sheetData>
    <row r="1" spans="1:11" ht="15.75" x14ac:dyDescent="0.25">
      <c r="A1" s="1" t="s">
        <v>2</v>
      </c>
      <c r="B1" s="1" t="s">
        <v>0</v>
      </c>
      <c r="C1" s="2">
        <v>43197</v>
      </c>
      <c r="D1" s="2">
        <v>43274</v>
      </c>
      <c r="E1" s="2"/>
      <c r="F1" s="2"/>
      <c r="G1" s="2"/>
      <c r="H1" s="1"/>
      <c r="I1" s="1"/>
      <c r="J1" s="1"/>
      <c r="K1" s="1" t="s">
        <v>1</v>
      </c>
    </row>
    <row r="2" spans="1:11" x14ac:dyDescent="0.25">
      <c r="A2" t="s">
        <v>93</v>
      </c>
      <c r="C2">
        <v>11</v>
      </c>
      <c r="K2">
        <f t="shared" ref="K2:K28" si="0">SUM(C2:J2)</f>
        <v>11</v>
      </c>
    </row>
    <row r="3" spans="1:11" x14ac:dyDescent="0.25">
      <c r="A3" t="s">
        <v>39</v>
      </c>
      <c r="B3" t="s">
        <v>12</v>
      </c>
      <c r="C3">
        <v>6</v>
      </c>
      <c r="D3">
        <v>16</v>
      </c>
      <c r="K3">
        <f t="shared" si="0"/>
        <v>22</v>
      </c>
    </row>
    <row r="4" spans="1:11" x14ac:dyDescent="0.25">
      <c r="A4" t="s">
        <v>110</v>
      </c>
      <c r="B4" t="s">
        <v>155</v>
      </c>
      <c r="C4">
        <v>12</v>
      </c>
      <c r="D4">
        <v>16</v>
      </c>
      <c r="K4">
        <f t="shared" si="0"/>
        <v>28</v>
      </c>
    </row>
    <row r="5" spans="1:11" x14ac:dyDescent="0.25">
      <c r="A5" t="s">
        <v>29</v>
      </c>
      <c r="B5" t="s">
        <v>68</v>
      </c>
      <c r="C5">
        <v>8</v>
      </c>
      <c r="D5">
        <v>11</v>
      </c>
      <c r="K5">
        <f t="shared" si="0"/>
        <v>19</v>
      </c>
    </row>
    <row r="6" spans="1:11" x14ac:dyDescent="0.25">
      <c r="A6" t="s">
        <v>26</v>
      </c>
      <c r="B6" t="s">
        <v>12</v>
      </c>
      <c r="C6">
        <v>12</v>
      </c>
      <c r="D6">
        <v>11</v>
      </c>
      <c r="K6">
        <f t="shared" si="0"/>
        <v>23</v>
      </c>
    </row>
    <row r="7" spans="1:11" x14ac:dyDescent="0.25">
      <c r="A7" t="s">
        <v>90</v>
      </c>
      <c r="B7" t="s">
        <v>155</v>
      </c>
      <c r="C7">
        <v>16</v>
      </c>
      <c r="D7">
        <v>12</v>
      </c>
      <c r="K7">
        <f t="shared" si="0"/>
        <v>28</v>
      </c>
    </row>
    <row r="8" spans="1:11" x14ac:dyDescent="0.25">
      <c r="A8" t="s">
        <v>94</v>
      </c>
      <c r="B8" t="s">
        <v>157</v>
      </c>
      <c r="C8">
        <v>7</v>
      </c>
      <c r="D8">
        <v>6</v>
      </c>
      <c r="K8">
        <f t="shared" si="0"/>
        <v>13</v>
      </c>
    </row>
    <row r="9" spans="1:11" x14ac:dyDescent="0.25">
      <c r="A9" t="s">
        <v>99</v>
      </c>
      <c r="B9" t="s">
        <v>52</v>
      </c>
      <c r="C9">
        <v>8</v>
      </c>
      <c r="D9">
        <v>11</v>
      </c>
      <c r="K9">
        <f t="shared" si="0"/>
        <v>19</v>
      </c>
    </row>
    <row r="10" spans="1:11" x14ac:dyDescent="0.25">
      <c r="A10" t="s">
        <v>89</v>
      </c>
      <c r="B10" t="s">
        <v>157</v>
      </c>
      <c r="C10">
        <v>7</v>
      </c>
      <c r="D10">
        <v>11</v>
      </c>
      <c r="K10">
        <f t="shared" si="0"/>
        <v>18</v>
      </c>
    </row>
    <row r="11" spans="1:11" x14ac:dyDescent="0.25">
      <c r="A11" t="s">
        <v>24</v>
      </c>
      <c r="B11" t="s">
        <v>150</v>
      </c>
      <c r="C11">
        <v>11</v>
      </c>
      <c r="D11">
        <v>16</v>
      </c>
      <c r="K11">
        <f t="shared" si="0"/>
        <v>27</v>
      </c>
    </row>
    <row r="12" spans="1:11" x14ac:dyDescent="0.25">
      <c r="A12" t="s">
        <v>111</v>
      </c>
      <c r="B12" t="s">
        <v>147</v>
      </c>
      <c r="C12">
        <v>6</v>
      </c>
      <c r="D12">
        <v>6</v>
      </c>
      <c r="K12">
        <f t="shared" si="0"/>
        <v>12</v>
      </c>
    </row>
    <row r="13" spans="1:11" x14ac:dyDescent="0.25">
      <c r="A13" t="s">
        <v>112</v>
      </c>
      <c r="B13" t="s">
        <v>157</v>
      </c>
      <c r="C13">
        <v>7</v>
      </c>
      <c r="D13">
        <v>11</v>
      </c>
      <c r="K13">
        <f t="shared" si="0"/>
        <v>18</v>
      </c>
    </row>
    <row r="14" spans="1:11" x14ac:dyDescent="0.25">
      <c r="A14" t="s">
        <v>5</v>
      </c>
      <c r="B14" t="s">
        <v>23</v>
      </c>
      <c r="C14">
        <v>11</v>
      </c>
      <c r="D14">
        <v>16</v>
      </c>
      <c r="K14">
        <f t="shared" si="0"/>
        <v>27</v>
      </c>
    </row>
    <row r="15" spans="1:11" x14ac:dyDescent="0.25">
      <c r="A15" t="s">
        <v>34</v>
      </c>
      <c r="B15" t="s">
        <v>12</v>
      </c>
      <c r="C15">
        <v>16</v>
      </c>
      <c r="D15">
        <v>6</v>
      </c>
      <c r="K15">
        <f t="shared" si="0"/>
        <v>22</v>
      </c>
    </row>
    <row r="16" spans="1:11" x14ac:dyDescent="0.25">
      <c r="A16" t="s">
        <v>113</v>
      </c>
      <c r="B16" t="s">
        <v>23</v>
      </c>
      <c r="C16">
        <v>11</v>
      </c>
      <c r="D16">
        <v>7</v>
      </c>
      <c r="K16">
        <f t="shared" si="0"/>
        <v>18</v>
      </c>
    </row>
    <row r="17" spans="1:11" x14ac:dyDescent="0.25">
      <c r="A17" t="s">
        <v>91</v>
      </c>
      <c r="B17" t="s">
        <v>157</v>
      </c>
      <c r="C17">
        <v>7</v>
      </c>
      <c r="D17">
        <v>7</v>
      </c>
      <c r="K17">
        <f t="shared" si="0"/>
        <v>14</v>
      </c>
    </row>
    <row r="18" spans="1:11" x14ac:dyDescent="0.25">
      <c r="A18" t="s">
        <v>92</v>
      </c>
      <c r="B18" t="s">
        <v>68</v>
      </c>
      <c r="C18">
        <v>11</v>
      </c>
      <c r="D18">
        <v>6</v>
      </c>
      <c r="K18">
        <f t="shared" si="0"/>
        <v>17</v>
      </c>
    </row>
    <row r="19" spans="1:11" x14ac:dyDescent="0.25">
      <c r="A19" t="s">
        <v>102</v>
      </c>
      <c r="B19" t="s">
        <v>13</v>
      </c>
      <c r="C19">
        <v>11</v>
      </c>
      <c r="D19">
        <v>11</v>
      </c>
      <c r="K19">
        <f t="shared" si="0"/>
        <v>22</v>
      </c>
    </row>
    <row r="20" spans="1:11" x14ac:dyDescent="0.25">
      <c r="A20" t="s">
        <v>27</v>
      </c>
      <c r="B20" t="s">
        <v>12</v>
      </c>
      <c r="C20">
        <v>16</v>
      </c>
      <c r="D20">
        <v>11</v>
      </c>
      <c r="K20">
        <f t="shared" si="0"/>
        <v>27</v>
      </c>
    </row>
    <row r="21" spans="1:11" x14ac:dyDescent="0.25">
      <c r="A21" t="s">
        <v>96</v>
      </c>
      <c r="B21" t="s">
        <v>52</v>
      </c>
      <c r="C21">
        <v>7</v>
      </c>
      <c r="D21">
        <v>11</v>
      </c>
      <c r="K21">
        <f t="shared" si="0"/>
        <v>18</v>
      </c>
    </row>
    <row r="22" spans="1:11" x14ac:dyDescent="0.25">
      <c r="A22" t="s">
        <v>36</v>
      </c>
      <c r="B22" t="s">
        <v>155</v>
      </c>
      <c r="C22">
        <v>8</v>
      </c>
      <c r="D22">
        <v>11</v>
      </c>
      <c r="K22">
        <f t="shared" si="0"/>
        <v>19</v>
      </c>
    </row>
    <row r="23" spans="1:11" x14ac:dyDescent="0.25">
      <c r="A23" t="s">
        <v>4</v>
      </c>
      <c r="B23" t="s">
        <v>23</v>
      </c>
      <c r="C23">
        <v>12</v>
      </c>
      <c r="D23">
        <v>16</v>
      </c>
      <c r="K23">
        <f t="shared" si="0"/>
        <v>28</v>
      </c>
    </row>
    <row r="24" spans="1:11" x14ac:dyDescent="0.25">
      <c r="A24" t="s">
        <v>86</v>
      </c>
      <c r="C24">
        <v>6</v>
      </c>
      <c r="K24">
        <f t="shared" si="0"/>
        <v>6</v>
      </c>
    </row>
    <row r="25" spans="1:11" x14ac:dyDescent="0.25">
      <c r="A25" t="s">
        <v>114</v>
      </c>
      <c r="B25" t="s">
        <v>12</v>
      </c>
      <c r="C25">
        <v>16</v>
      </c>
      <c r="D25">
        <v>11</v>
      </c>
      <c r="K25">
        <f t="shared" si="0"/>
        <v>27</v>
      </c>
    </row>
    <row r="26" spans="1:11" x14ac:dyDescent="0.25">
      <c r="A26" t="s">
        <v>115</v>
      </c>
      <c r="B26" t="s">
        <v>12</v>
      </c>
      <c r="C26">
        <v>7</v>
      </c>
      <c r="D26">
        <v>16</v>
      </c>
      <c r="K26">
        <f t="shared" si="0"/>
        <v>23</v>
      </c>
    </row>
    <row r="27" spans="1:11" x14ac:dyDescent="0.25">
      <c r="A27" t="s">
        <v>116</v>
      </c>
      <c r="C27">
        <v>7</v>
      </c>
      <c r="K27">
        <f t="shared" si="0"/>
        <v>7</v>
      </c>
    </row>
    <row r="28" spans="1:11" x14ac:dyDescent="0.25">
      <c r="A28" t="s">
        <v>97</v>
      </c>
      <c r="B28" t="s">
        <v>23</v>
      </c>
      <c r="C28">
        <v>12</v>
      </c>
      <c r="D28">
        <v>6</v>
      </c>
      <c r="K28">
        <f t="shared" si="0"/>
        <v>18</v>
      </c>
    </row>
    <row r="29" spans="1:11" x14ac:dyDescent="0.25">
      <c r="A29" t="s">
        <v>158</v>
      </c>
      <c r="B29" t="s">
        <v>155</v>
      </c>
      <c r="D29">
        <v>11</v>
      </c>
      <c r="K29">
        <v>11</v>
      </c>
    </row>
    <row r="30" spans="1:11" x14ac:dyDescent="0.25">
      <c r="A30" t="s">
        <v>156</v>
      </c>
      <c r="B30" t="s">
        <v>147</v>
      </c>
      <c r="D30">
        <v>12</v>
      </c>
      <c r="K30">
        <v>12</v>
      </c>
    </row>
    <row r="31" spans="1:11" x14ac:dyDescent="0.25">
      <c r="A31" t="s">
        <v>154</v>
      </c>
      <c r="B31" t="s">
        <v>52</v>
      </c>
      <c r="D31">
        <v>11</v>
      </c>
      <c r="K31">
        <v>11</v>
      </c>
    </row>
    <row r="32" spans="1:11" x14ac:dyDescent="0.25">
      <c r="A32" t="s">
        <v>159</v>
      </c>
      <c r="B32" t="s">
        <v>13</v>
      </c>
      <c r="D32">
        <v>6</v>
      </c>
      <c r="K32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BENJAIN KUMITE MIXTO</vt:lpstr>
      <vt:lpstr>BENJAMIN KATA MIXTO</vt:lpstr>
      <vt:lpstr>ALEVIN KATA MAS.</vt:lpstr>
      <vt:lpstr>ALEVIN KATA FEM.</vt:lpstr>
      <vt:lpstr>ALEVIN KUMITE MAS.</vt:lpstr>
      <vt:lpstr>ALEVIN KUMITE FEM.</vt:lpstr>
      <vt:lpstr>INFANTIL KATA MAS.</vt:lpstr>
      <vt:lpstr>INFANTIL KATA FEM.</vt:lpstr>
      <vt:lpstr>INFANTIL KUMITE MAS.</vt:lpstr>
      <vt:lpstr>INFANTIL KUMITE FEM.</vt:lpstr>
      <vt:lpstr>JUVENIL KATA MAS.</vt:lpstr>
      <vt:lpstr>JUVENIL KATA FEM.</vt:lpstr>
      <vt:lpstr>JUVENIL KUMITE MAS.</vt:lpstr>
      <vt:lpstr>JUVENIL KUMITE FEM.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Lagraba</dc:creator>
  <cp:lastModifiedBy>Ruben Lagraba</cp:lastModifiedBy>
  <dcterms:created xsi:type="dcterms:W3CDTF">2015-12-22T21:50:17Z</dcterms:created>
  <dcterms:modified xsi:type="dcterms:W3CDTF">2018-09-16T12:41:04Z</dcterms:modified>
</cp:coreProperties>
</file>