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20115" windowHeight="8010" activeTab="4"/>
  </bookViews>
  <sheets>
    <sheet name="BEN. MIX. KATA" sheetId="1" r:id="rId1"/>
    <sheet name="BEN.KUM.MAS." sheetId="2" r:id="rId2"/>
    <sheet name="ALE.KAT.MAS" sheetId="3" r:id="rId3"/>
    <sheet name="ALE.KAT.FEM." sheetId="4" r:id="rId4"/>
    <sheet name="ALE.KUM.MAS." sheetId="5" r:id="rId5"/>
    <sheet name="ALE.KUM.FEM." sheetId="6" r:id="rId6"/>
    <sheet name="INF.KAT.MAS." sheetId="7" r:id="rId7"/>
    <sheet name="INF.KAT.FEM." sheetId="8" r:id="rId8"/>
    <sheet name="INF.KUM.MAS." sheetId="9" r:id="rId9"/>
    <sheet name="INF.KUM.FEM." sheetId="10" r:id="rId10"/>
    <sheet name="JUV.KAT.MAS" sheetId="11" r:id="rId11"/>
    <sheet name="JUV.KAT.FEM" sheetId="12" r:id="rId12"/>
    <sheet name="JUV.KUM.MAS." sheetId="13" r:id="rId13"/>
    <sheet name="JUV.KUM.FEM." sheetId="14" r:id="rId14"/>
  </sheets>
  <calcPr calcId="144525"/>
</workbook>
</file>

<file path=xl/calcChain.xml><?xml version="1.0" encoding="utf-8"?>
<calcChain xmlns="http://schemas.openxmlformats.org/spreadsheetml/2006/main">
  <c r="H11" i="14"/>
  <c r="H20"/>
  <c r="H17"/>
  <c r="H22" i="13"/>
  <c r="H21"/>
  <c r="H5" i="12"/>
  <c r="H16"/>
  <c r="H20" i="11"/>
  <c r="H18"/>
  <c r="H10"/>
  <c r="H17"/>
  <c r="H33" i="9"/>
  <c r="H28" i="13"/>
  <c r="H6"/>
  <c r="H15"/>
  <c r="H3"/>
  <c r="H16"/>
  <c r="H8"/>
  <c r="H18" i="14" l="1"/>
  <c r="H12"/>
  <c r="H9"/>
  <c r="H10"/>
  <c r="H3"/>
  <c r="H16"/>
  <c r="H13"/>
  <c r="H21"/>
  <c r="H4"/>
  <c r="H15"/>
  <c r="H8"/>
  <c r="H6"/>
  <c r="H19"/>
  <c r="H14"/>
  <c r="H7"/>
  <c r="H5"/>
  <c r="H2"/>
  <c r="H12" i="13"/>
  <c r="H4"/>
  <c r="H27"/>
  <c r="H13"/>
  <c r="H19"/>
  <c r="H14"/>
  <c r="H5"/>
  <c r="H9"/>
  <c r="H10"/>
  <c r="H18"/>
  <c r="H2"/>
  <c r="H26"/>
  <c r="H7"/>
  <c r="H17"/>
  <c r="H11"/>
  <c r="H23"/>
  <c r="H20"/>
  <c r="H17" i="12"/>
  <c r="H12"/>
  <c r="H18"/>
  <c r="H10"/>
  <c r="H4"/>
  <c r="H8"/>
  <c r="H20"/>
  <c r="H19"/>
  <c r="H14"/>
  <c r="H2"/>
  <c r="H9"/>
  <c r="H15"/>
  <c r="H13"/>
  <c r="H7"/>
  <c r="H6"/>
  <c r="H11"/>
  <c r="H3"/>
  <c r="H16" i="11"/>
  <c r="H15"/>
  <c r="H13"/>
  <c r="H23"/>
  <c r="H14"/>
  <c r="H9"/>
  <c r="H21"/>
  <c r="H4"/>
  <c r="H2"/>
  <c r="H8"/>
  <c r="H19"/>
  <c r="H11"/>
  <c r="H7"/>
  <c r="H12"/>
  <c r="H3"/>
  <c r="H6"/>
  <c r="H5"/>
  <c r="H7" i="10" l="1"/>
  <c r="H2"/>
  <c r="H14"/>
  <c r="H8"/>
  <c r="H6"/>
  <c r="H3"/>
  <c r="H13"/>
  <c r="H15"/>
  <c r="H5"/>
  <c r="H4"/>
  <c r="H9"/>
  <c r="H11"/>
  <c r="H12"/>
  <c r="H10"/>
  <c r="H25" i="9"/>
  <c r="H29"/>
  <c r="H31"/>
  <c r="H8"/>
  <c r="H32"/>
  <c r="H12"/>
  <c r="H23"/>
  <c r="H5"/>
  <c r="H11"/>
  <c r="H14"/>
  <c r="H3"/>
  <c r="H7"/>
  <c r="H18"/>
  <c r="H9"/>
  <c r="H28"/>
  <c r="H13"/>
  <c r="H16"/>
  <c r="H22"/>
  <c r="H17"/>
  <c r="H27"/>
  <c r="H35"/>
  <c r="H2"/>
  <c r="H4"/>
  <c r="H20"/>
  <c r="H19" i="8"/>
  <c r="H8"/>
  <c r="H13"/>
  <c r="H3"/>
  <c r="H10"/>
  <c r="H15"/>
  <c r="H4"/>
  <c r="H18"/>
  <c r="H3" i="3" l="1"/>
  <c r="H5"/>
  <c r="H10"/>
  <c r="H4"/>
  <c r="H8"/>
  <c r="H2"/>
  <c r="H6"/>
  <c r="H7"/>
  <c r="H9"/>
  <c r="H17"/>
  <c r="H16"/>
  <c r="H15"/>
  <c r="H11" i="6"/>
  <c r="H10" i="9"/>
  <c r="H34"/>
  <c r="H30"/>
  <c r="H19"/>
  <c r="H26"/>
  <c r="H15"/>
  <c r="H21"/>
  <c r="H6"/>
  <c r="H24"/>
  <c r="H7" i="8"/>
  <c r="H9"/>
  <c r="H17"/>
  <c r="H6"/>
  <c r="H5"/>
  <c r="H11"/>
  <c r="H14"/>
  <c r="H2"/>
  <c r="H12"/>
  <c r="H27" i="7"/>
  <c r="H16"/>
  <c r="H18"/>
  <c r="H6"/>
  <c r="H19"/>
  <c r="H22"/>
  <c r="H5"/>
  <c r="H3"/>
  <c r="H13"/>
  <c r="H24"/>
  <c r="H9"/>
  <c r="H14"/>
  <c r="H11"/>
  <c r="H21"/>
  <c r="H15"/>
  <c r="H20"/>
  <c r="H17"/>
  <c r="H2"/>
  <c r="H26"/>
  <c r="H4"/>
  <c r="H12"/>
  <c r="H8"/>
  <c r="H7"/>
  <c r="H10"/>
  <c r="H10" i="6"/>
  <c r="H7"/>
  <c r="H9"/>
  <c r="H4"/>
  <c r="H2"/>
  <c r="H3"/>
  <c r="H5"/>
  <c r="H6"/>
  <c r="H18" i="5"/>
  <c r="H17"/>
  <c r="H16"/>
  <c r="H15"/>
  <c r="H14"/>
  <c r="H10"/>
  <c r="H8"/>
  <c r="H6"/>
  <c r="H5"/>
  <c r="H2"/>
  <c r="H3"/>
  <c r="H4"/>
  <c r="H11"/>
  <c r="H9"/>
  <c r="H7"/>
  <c r="H20" i="4"/>
  <c r="H19"/>
  <c r="H18"/>
  <c r="H17"/>
  <c r="H16"/>
  <c r="H15"/>
  <c r="H14"/>
  <c r="H13"/>
  <c r="H11"/>
  <c r="H10"/>
  <c r="H22" i="2"/>
  <c r="H21"/>
  <c r="H20"/>
  <c r="H19"/>
  <c r="H18"/>
  <c r="H17"/>
  <c r="H16"/>
  <c r="H15"/>
  <c r="H14"/>
  <c r="H13"/>
  <c r="H12"/>
  <c r="H11"/>
  <c r="H12" i="4"/>
  <c r="H3"/>
  <c r="H4"/>
  <c r="H8"/>
  <c r="H7"/>
  <c r="H2"/>
  <c r="H5"/>
  <c r="H6"/>
  <c r="H9"/>
  <c r="H10" i="2"/>
  <c r="H9"/>
  <c r="H8"/>
  <c r="H7"/>
  <c r="H6"/>
  <c r="H4"/>
  <c r="H3"/>
  <c r="H2"/>
  <c r="H15" i="1"/>
  <c r="H5"/>
  <c r="H8"/>
  <c r="H3"/>
  <c r="H4"/>
  <c r="H14"/>
  <c r="H7"/>
  <c r="H2"/>
  <c r="H6"/>
</calcChain>
</file>

<file path=xl/sharedStrings.xml><?xml version="1.0" encoding="utf-8"?>
<sst xmlns="http://schemas.openxmlformats.org/spreadsheetml/2006/main" count="542" uniqueCount="192">
  <si>
    <t>NOMBRE Y APELLIDOS</t>
  </si>
  <si>
    <t>CLUB</t>
  </si>
  <si>
    <t>CDN</t>
  </si>
  <si>
    <t>OPEN</t>
  </si>
  <si>
    <t>ACTUR</t>
  </si>
  <si>
    <t>KYOBOX</t>
  </si>
  <si>
    <t>KAJUKI</t>
  </si>
  <si>
    <t>DAVID MARTINEZ</t>
  </si>
  <si>
    <t>TOTAL</t>
  </si>
  <si>
    <t>SHU</t>
  </si>
  <si>
    <t>CDF</t>
  </si>
  <si>
    <t>STV</t>
  </si>
  <si>
    <t>ARAGON</t>
  </si>
  <si>
    <t>ACT</t>
  </si>
  <si>
    <t>SAMY KAIRAT</t>
  </si>
  <si>
    <t>MARIO SANZ</t>
  </si>
  <si>
    <t>MARCO PASCUAL</t>
  </si>
  <si>
    <t>ADRIAN ABELLAN</t>
  </si>
  <si>
    <t xml:space="preserve">ADRIAN BALLANO </t>
  </si>
  <si>
    <t>DARIO MARTA</t>
  </si>
  <si>
    <t>CARLA ALARCON</t>
  </si>
  <si>
    <t>ADRIAN BALLANO</t>
  </si>
  <si>
    <t>HUGO CASADO</t>
  </si>
  <si>
    <t>JOSE RODRIGUEZ</t>
  </si>
  <si>
    <t>HECTOR BELLIDO</t>
  </si>
  <si>
    <t>ADRIAN TACHE</t>
  </si>
  <si>
    <t>ERIC PILCHER</t>
  </si>
  <si>
    <t>IZAN TELLO</t>
  </si>
  <si>
    <t>CRISTIAN GABRIEL</t>
  </si>
  <si>
    <t>GABRIEL CORTES</t>
  </si>
  <si>
    <t>DAVID CORELLA</t>
  </si>
  <si>
    <t>SARA ESTEFAN</t>
  </si>
  <si>
    <t>ALEXIA TACHE</t>
  </si>
  <si>
    <t>SARA GASCA</t>
  </si>
  <si>
    <t>ALEJANDRA ROCA</t>
  </si>
  <si>
    <t>MALAK ANAYA</t>
  </si>
  <si>
    <t>CAROLINA CORZAN</t>
  </si>
  <si>
    <t>ESTHER PEÑA</t>
  </si>
  <si>
    <t>NORA MIER</t>
  </si>
  <si>
    <t>DAVID CORNELLA</t>
  </si>
  <si>
    <t>SANTIAGO SALVADOR</t>
  </si>
  <si>
    <t>JAVIER PASCUAL</t>
  </si>
  <si>
    <t>JOSE GUTIERREZ</t>
  </si>
  <si>
    <t>RUBEN CORTES</t>
  </si>
  <si>
    <t>ACTR</t>
  </si>
  <si>
    <t>LUIS MING</t>
  </si>
  <si>
    <t>ANDER SIERRA</t>
  </si>
  <si>
    <t>DAVID ILIE</t>
  </si>
  <si>
    <t>HUGO MARTIN</t>
  </si>
  <si>
    <t>LEO SANCHEZ</t>
  </si>
  <si>
    <t>ADRIAN BLANCO</t>
  </si>
  <si>
    <t>GERMAN BLASCO</t>
  </si>
  <si>
    <t>DIEGO RODRIGUEZ</t>
  </si>
  <si>
    <t>ASIER BALAGUER</t>
  </si>
  <si>
    <t>JAVIER AGUILERA</t>
  </si>
  <si>
    <t>NICOLAS DEL RIO</t>
  </si>
  <si>
    <t>ENEKO PUYAL</t>
  </si>
  <si>
    <t>DAVID ELIAS</t>
  </si>
  <si>
    <t>DAVID GRANADA</t>
  </si>
  <si>
    <t>PABLO CRISTOBAL</t>
  </si>
  <si>
    <t>ALVARO MARTINEZ</t>
  </si>
  <si>
    <t>ADRIAN SANCHEZ</t>
  </si>
  <si>
    <t>VALENTINO DE PIETRO</t>
  </si>
  <si>
    <t>ASIER CRESPO</t>
  </si>
  <si>
    <t>JESUS RODRIGUEZ</t>
  </si>
  <si>
    <t>SOFIA SORIA</t>
  </si>
  <si>
    <t>SOFIA NAVARRO</t>
  </si>
  <si>
    <t>NEREA LOPEZ</t>
  </si>
  <si>
    <t>DOAE BENBOUSTA</t>
  </si>
  <si>
    <t>LEYRE SALVADOR</t>
  </si>
  <si>
    <t>AROA NASARRE</t>
  </si>
  <si>
    <t>TANIA CACHO</t>
  </si>
  <si>
    <t>SABRIN KAIRAT</t>
  </si>
  <si>
    <t>NORA VIDAL</t>
  </si>
  <si>
    <t>ELISABHET BUENO</t>
  </si>
  <si>
    <t>ELBA OJEDA</t>
  </si>
  <si>
    <t>LOLA PARACUELLOS</t>
  </si>
  <si>
    <t xml:space="preserve">MALENA BERNAL </t>
  </si>
  <si>
    <t>HELENA BARTOLOME</t>
  </si>
  <si>
    <t>ARIADNE LOPEZ</t>
  </si>
  <si>
    <t>MALIKA DKISSI</t>
  </si>
  <si>
    <t>SARA AORENSANZ</t>
  </si>
  <si>
    <t>ANGEL BEJAR</t>
  </si>
  <si>
    <t>JAIME ESCRIBANO</t>
  </si>
  <si>
    <t>RAUL ALARCON</t>
  </si>
  <si>
    <t>AARON BENITO</t>
  </si>
  <si>
    <t>ALFONSO DIESTE</t>
  </si>
  <si>
    <t>JORGE PEREZ</t>
  </si>
  <si>
    <t>ANATOLIO BALLANO</t>
  </si>
  <si>
    <t xml:space="preserve">ARITZ FERNANDEZ </t>
  </si>
  <si>
    <t>DIEGO SANTOS</t>
  </si>
  <si>
    <t>JORGE AUQUE</t>
  </si>
  <si>
    <t>RAYCO BLYTH</t>
  </si>
  <si>
    <t>IKER ROSADO</t>
  </si>
  <si>
    <t>AGUSTIN PEREZ</t>
  </si>
  <si>
    <t>IVAN FORCADA</t>
  </si>
  <si>
    <t>AELIS PEREGRINA</t>
  </si>
  <si>
    <t>SANDRA CRISTINA</t>
  </si>
  <si>
    <t>NESTOR BLASCO</t>
  </si>
  <si>
    <t>PABLO CID</t>
  </si>
  <si>
    <t>ABDERRAMAN DKIHISSI</t>
  </si>
  <si>
    <t>DAVID ROJO</t>
  </si>
  <si>
    <t>DIEGO SORIA</t>
  </si>
  <si>
    <t>NACHO CASADO</t>
  </si>
  <si>
    <t>KARIM BAHLI</t>
  </si>
  <si>
    <t>SAMUEL CLAVERO</t>
  </si>
  <si>
    <t>GUILLERMO VIVO</t>
  </si>
  <si>
    <t>BRUNO CORTES</t>
  </si>
  <si>
    <t>WILSON CAMILO</t>
  </si>
  <si>
    <t>RUBEN HERNANDEZ</t>
  </si>
  <si>
    <t>HECTOR NIETO</t>
  </si>
  <si>
    <t>YOUSSEF MARHRANE</t>
  </si>
  <si>
    <t>PABLO GUTIERREZ</t>
  </si>
  <si>
    <t>ALBA PEREZ</t>
  </si>
  <si>
    <t>CARLA OLIVA</t>
  </si>
  <si>
    <t>ISABELA EGIDO</t>
  </si>
  <si>
    <t>NAIARA VILLAGRASA</t>
  </si>
  <si>
    <t>PAULA GUILLEN</t>
  </si>
  <si>
    <t>MARTA NUEZ</t>
  </si>
  <si>
    <t>ALICIA MAINAR</t>
  </si>
  <si>
    <t xml:space="preserve">AYLEN GAIBOR </t>
  </si>
  <si>
    <t>JUDIT TORRALBA</t>
  </si>
  <si>
    <t>PAULA CAYERO</t>
  </si>
  <si>
    <t>PAULA FALOMIR</t>
  </si>
  <si>
    <t>GUADALUPE GONZALEZ</t>
  </si>
  <si>
    <t>LUCIA ROCA</t>
  </si>
  <si>
    <t>IRENE NASARRE</t>
  </si>
  <si>
    <t>LAURA BELLIDO</t>
  </si>
  <si>
    <t>LUCIA RODRIGUEZ</t>
  </si>
  <si>
    <t>DAVID MARTIN</t>
  </si>
  <si>
    <t>MARIO HUERTA</t>
  </si>
  <si>
    <t>DANIEL RIVERA</t>
  </si>
  <si>
    <t>ISMAEL NEGREDO</t>
  </si>
  <si>
    <t>YOUSEF MARRANE</t>
  </si>
  <si>
    <t>HUGO SIMEON</t>
  </si>
  <si>
    <t>HERIBERTO CINCHAN</t>
  </si>
  <si>
    <t>ADAM ALACHAM</t>
  </si>
  <si>
    <t>ADERRAMAN DKISSI</t>
  </si>
  <si>
    <t>DANIEL MARCO</t>
  </si>
  <si>
    <t>MIGUEL CUBEL</t>
  </si>
  <si>
    <t>ADRIAN MORIANO</t>
  </si>
  <si>
    <t xml:space="preserve">WILSON CAMILO </t>
  </si>
  <si>
    <t>AYLEN GAIBOR</t>
  </si>
  <si>
    <t>CAMEN MARTINEZ</t>
  </si>
  <si>
    <t>NORA PARACUELLOS</t>
  </si>
  <si>
    <t>CLAUDIA COLOME</t>
  </si>
  <si>
    <t>ALEJANDRA DUMITRESCU</t>
  </si>
  <si>
    <t>NOELIA MOZOTA</t>
  </si>
  <si>
    <t>ANA MARIA CARAMAN</t>
  </si>
  <si>
    <t>ISABELA EJIDO</t>
  </si>
  <si>
    <t>NADIA MARTINEZ</t>
  </si>
  <si>
    <t>LUCIA GARZA</t>
  </si>
  <si>
    <t>SARA KARMOU</t>
  </si>
  <si>
    <t>NICOLAS RIVERA</t>
  </si>
  <si>
    <t>LUCIA PECO</t>
  </si>
  <si>
    <t>CARLA CORZAN</t>
  </si>
  <si>
    <t>KILIAN HEREIDA</t>
  </si>
  <si>
    <t>DYLAN RIVERA</t>
  </si>
  <si>
    <t>ARITZ FERNANDEZ</t>
  </si>
  <si>
    <t>RUBEN MARCOS</t>
  </si>
  <si>
    <t>IZARBE SANZ</t>
  </si>
  <si>
    <t>SANDRA TUCA</t>
  </si>
  <si>
    <t>DILAN RIVERA</t>
  </si>
  <si>
    <t>MARCOS PARAMIO</t>
  </si>
  <si>
    <t>DANIEL ESCO</t>
  </si>
  <si>
    <t>WILSON ORTIZ</t>
  </si>
  <si>
    <t>JULIA ARTAL</t>
  </si>
  <si>
    <t>ARIADNA LOZANO</t>
  </si>
  <si>
    <t>ALEXANDRA PARDOS</t>
  </si>
  <si>
    <t>08/06/22019</t>
  </si>
  <si>
    <t>DIONISIO ARRIOLA</t>
  </si>
  <si>
    <t>BEATRIZ GALLEGO</t>
  </si>
  <si>
    <t>VEGA MARTINEZ</t>
  </si>
  <si>
    <t>HUGO LORENTE</t>
  </si>
  <si>
    <t>ARG</t>
  </si>
  <si>
    <t>ASIER FERNANDEZ</t>
  </si>
  <si>
    <t>MARIO BARRIL</t>
  </si>
  <si>
    <t>KILIAN HEREDIA</t>
  </si>
  <si>
    <t xml:space="preserve">CDN </t>
  </si>
  <si>
    <t>ARON FLORES</t>
  </si>
  <si>
    <t>MATEO DUVIDIER</t>
  </si>
  <si>
    <t>THIAGO CALZON</t>
  </si>
  <si>
    <t>MIA FORCEN</t>
  </si>
  <si>
    <t xml:space="preserve">SHU </t>
  </si>
  <si>
    <t xml:space="preserve">NICOLE CRISTINA </t>
  </si>
  <si>
    <t>EMMA HERNANDEZ</t>
  </si>
  <si>
    <t xml:space="preserve">PATRICIA ANDRES </t>
  </si>
  <si>
    <t>ALEX LOPEZ</t>
  </si>
  <si>
    <t>IZARBE CORTES</t>
  </si>
  <si>
    <t>OPN</t>
  </si>
  <si>
    <t>IZARBE POLO</t>
  </si>
  <si>
    <t>PAULA CASADO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</si>
</sst>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E38" sqref="E38"/>
    </sheetView>
  </sheetViews>
  <sheetFormatPr baseColWidth="10" defaultRowHeight="15"/>
  <cols>
    <col min="1" max="1" width="35.85546875" customWidth="1"/>
    <col min="2" max="2" width="22" customWidth="1"/>
  </cols>
  <sheetData>
    <row r="1" spans="1:8" s="1" customFormat="1">
      <c r="A1" s="1" t="s">
        <v>0</v>
      </c>
      <c r="B1" s="2" t="s">
        <v>1</v>
      </c>
      <c r="C1" s="2">
        <v>43474</v>
      </c>
      <c r="D1" s="2">
        <v>43540</v>
      </c>
      <c r="E1" s="2">
        <v>43624</v>
      </c>
      <c r="F1" s="2">
        <v>43736</v>
      </c>
      <c r="H1" s="1" t="s">
        <v>8</v>
      </c>
    </row>
    <row r="2" spans="1:8">
      <c r="A2" t="s">
        <v>15</v>
      </c>
      <c r="B2" t="s">
        <v>9</v>
      </c>
      <c r="C2">
        <v>16</v>
      </c>
      <c r="D2">
        <v>16</v>
      </c>
      <c r="E2">
        <v>16</v>
      </c>
      <c r="F2">
        <v>11</v>
      </c>
      <c r="H2">
        <f t="shared" ref="H2:H8" si="0">SUM(C2:G2)</f>
        <v>59</v>
      </c>
    </row>
    <row r="3" spans="1:8">
      <c r="A3" t="s">
        <v>19</v>
      </c>
      <c r="B3" t="s">
        <v>3</v>
      </c>
      <c r="C3">
        <v>11</v>
      </c>
      <c r="D3">
        <v>16</v>
      </c>
      <c r="E3">
        <v>11</v>
      </c>
      <c r="F3">
        <v>16</v>
      </c>
      <c r="H3">
        <f t="shared" si="0"/>
        <v>54</v>
      </c>
    </row>
    <row r="4" spans="1:8">
      <c r="A4" t="s">
        <v>17</v>
      </c>
      <c r="B4" t="s">
        <v>9</v>
      </c>
      <c r="C4">
        <v>16</v>
      </c>
      <c r="D4">
        <v>11</v>
      </c>
      <c r="E4">
        <v>11</v>
      </c>
      <c r="F4">
        <v>11</v>
      </c>
      <c r="H4">
        <f t="shared" si="0"/>
        <v>49</v>
      </c>
    </row>
    <row r="5" spans="1:8">
      <c r="A5" t="s">
        <v>152</v>
      </c>
      <c r="B5" t="s">
        <v>10</v>
      </c>
      <c r="D5">
        <v>11</v>
      </c>
      <c r="E5">
        <v>16</v>
      </c>
      <c r="F5">
        <v>16</v>
      </c>
      <c r="H5">
        <f t="shared" si="0"/>
        <v>43</v>
      </c>
    </row>
    <row r="6" spans="1:8">
      <c r="A6" t="s">
        <v>14</v>
      </c>
      <c r="B6" t="s">
        <v>3</v>
      </c>
      <c r="C6">
        <v>11</v>
      </c>
      <c r="D6">
        <v>11</v>
      </c>
      <c r="E6">
        <v>6</v>
      </c>
      <c r="F6">
        <v>11</v>
      </c>
      <c r="H6">
        <f t="shared" si="0"/>
        <v>39</v>
      </c>
    </row>
    <row r="7" spans="1:8">
      <c r="A7" t="s">
        <v>16</v>
      </c>
      <c r="B7" t="s">
        <v>3</v>
      </c>
      <c r="C7">
        <v>11</v>
      </c>
      <c r="D7">
        <v>6</v>
      </c>
      <c r="E7">
        <v>11</v>
      </c>
      <c r="F7">
        <v>11</v>
      </c>
      <c r="H7">
        <f t="shared" si="0"/>
        <v>39</v>
      </c>
    </row>
    <row r="8" spans="1:8">
      <c r="A8" t="s">
        <v>20</v>
      </c>
      <c r="B8" t="s">
        <v>2</v>
      </c>
      <c r="C8">
        <v>6</v>
      </c>
      <c r="E8">
        <v>11</v>
      </c>
      <c r="F8">
        <v>6</v>
      </c>
      <c r="H8">
        <f t="shared" si="0"/>
        <v>23</v>
      </c>
    </row>
    <row r="9" spans="1:8">
      <c r="A9" t="s">
        <v>182</v>
      </c>
      <c r="B9" t="s">
        <v>183</v>
      </c>
      <c r="E9">
        <v>11</v>
      </c>
      <c r="H9">
        <v>11</v>
      </c>
    </row>
    <row r="10" spans="1:8">
      <c r="A10" t="s">
        <v>184</v>
      </c>
      <c r="B10" t="s">
        <v>9</v>
      </c>
      <c r="E10">
        <v>11</v>
      </c>
      <c r="H10">
        <v>11</v>
      </c>
    </row>
    <row r="11" spans="1:8">
      <c r="A11" t="s">
        <v>185</v>
      </c>
      <c r="B11" t="s">
        <v>9</v>
      </c>
      <c r="E11">
        <v>11</v>
      </c>
      <c r="H11">
        <v>11</v>
      </c>
    </row>
    <row r="12" spans="1:8">
      <c r="A12" t="s">
        <v>186</v>
      </c>
      <c r="B12" t="s">
        <v>9</v>
      </c>
      <c r="E12">
        <v>11</v>
      </c>
      <c r="H12">
        <v>11</v>
      </c>
    </row>
    <row r="13" spans="1:8">
      <c r="A13" t="s">
        <v>188</v>
      </c>
      <c r="B13" t="s">
        <v>2</v>
      </c>
      <c r="E13">
        <v>11</v>
      </c>
      <c r="F13">
        <v>6</v>
      </c>
      <c r="H13">
        <v>11</v>
      </c>
    </row>
    <row r="14" spans="1:8">
      <c r="A14" t="s">
        <v>18</v>
      </c>
      <c r="B14" t="s">
        <v>11</v>
      </c>
      <c r="C14">
        <v>6</v>
      </c>
      <c r="H14">
        <f>SUM(C14:G14)</f>
        <v>6</v>
      </c>
    </row>
    <row r="15" spans="1:8">
      <c r="A15" t="s">
        <v>153</v>
      </c>
      <c r="B15" t="s">
        <v>6</v>
      </c>
      <c r="D15">
        <v>6</v>
      </c>
      <c r="H15">
        <f>SUM(C15:G15)</f>
        <v>6</v>
      </c>
    </row>
    <row r="16" spans="1:8">
      <c r="A16" t="s">
        <v>187</v>
      </c>
      <c r="B16" t="s">
        <v>174</v>
      </c>
      <c r="E16">
        <v>6</v>
      </c>
      <c r="H16">
        <v>6</v>
      </c>
    </row>
  </sheetData>
  <sortState ref="A2:H16">
    <sortCondition descending="1" ref="H2:H16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P18" sqref="P18"/>
    </sheetView>
  </sheetViews>
  <sheetFormatPr baseColWidth="10" defaultRowHeight="15"/>
  <cols>
    <col min="1" max="1" width="35.85546875" customWidth="1"/>
    <col min="2" max="2" width="22" customWidth="1"/>
  </cols>
  <sheetData>
    <row r="1" spans="1:8" s="1" customFormat="1">
      <c r="A1" s="1" t="s">
        <v>0</v>
      </c>
      <c r="B1" s="2" t="s">
        <v>1</v>
      </c>
      <c r="C1" s="2">
        <v>43474</v>
      </c>
      <c r="D1" s="2">
        <v>43540</v>
      </c>
      <c r="E1" s="2">
        <v>43624</v>
      </c>
      <c r="F1" s="2">
        <v>43736</v>
      </c>
      <c r="H1" s="1" t="s">
        <v>8</v>
      </c>
    </row>
    <row r="2" spans="1:8">
      <c r="A2" t="s">
        <v>76</v>
      </c>
      <c r="B2" t="s">
        <v>2</v>
      </c>
      <c r="C2">
        <v>16</v>
      </c>
      <c r="D2">
        <v>16</v>
      </c>
      <c r="E2">
        <v>18</v>
      </c>
      <c r="F2">
        <v>16</v>
      </c>
      <c r="H2">
        <f t="shared" ref="H2:H15" si="0">SUM(C2:G2)</f>
        <v>66</v>
      </c>
    </row>
    <row r="3" spans="1:8">
      <c r="A3" t="s">
        <v>68</v>
      </c>
      <c r="B3" t="s">
        <v>2</v>
      </c>
      <c r="C3">
        <v>16</v>
      </c>
      <c r="D3">
        <v>16</v>
      </c>
      <c r="E3">
        <v>18</v>
      </c>
      <c r="F3">
        <v>12</v>
      </c>
      <c r="H3">
        <f t="shared" si="0"/>
        <v>62</v>
      </c>
    </row>
    <row r="4" spans="1:8">
      <c r="A4" t="s">
        <v>66</v>
      </c>
      <c r="B4" t="s">
        <v>10</v>
      </c>
      <c r="C4">
        <v>16</v>
      </c>
      <c r="D4">
        <v>6</v>
      </c>
      <c r="E4">
        <v>22</v>
      </c>
      <c r="F4">
        <v>10</v>
      </c>
      <c r="H4">
        <f t="shared" si="0"/>
        <v>54</v>
      </c>
    </row>
    <row r="5" spans="1:8">
      <c r="A5" t="s">
        <v>80</v>
      </c>
      <c r="B5" t="s">
        <v>4</v>
      </c>
      <c r="C5">
        <v>11</v>
      </c>
      <c r="D5">
        <v>12</v>
      </c>
      <c r="E5">
        <v>18</v>
      </c>
      <c r="F5">
        <v>10</v>
      </c>
      <c r="H5">
        <f t="shared" si="0"/>
        <v>51</v>
      </c>
    </row>
    <row r="6" spans="1:8">
      <c r="A6" t="s">
        <v>65</v>
      </c>
      <c r="B6" t="s">
        <v>4</v>
      </c>
      <c r="C6">
        <v>16</v>
      </c>
      <c r="D6">
        <v>11</v>
      </c>
      <c r="E6">
        <v>9</v>
      </c>
      <c r="F6">
        <v>8</v>
      </c>
      <c r="H6">
        <f t="shared" si="0"/>
        <v>44</v>
      </c>
    </row>
    <row r="7" spans="1:8">
      <c r="A7" t="s">
        <v>69</v>
      </c>
      <c r="B7" t="s">
        <v>9</v>
      </c>
      <c r="C7">
        <v>12</v>
      </c>
      <c r="D7">
        <v>11</v>
      </c>
      <c r="E7">
        <v>13</v>
      </c>
      <c r="F7">
        <v>8</v>
      </c>
      <c r="H7">
        <f t="shared" si="0"/>
        <v>44</v>
      </c>
    </row>
    <row r="8" spans="1:8">
      <c r="A8" t="s">
        <v>78</v>
      </c>
      <c r="B8" t="s">
        <v>6</v>
      </c>
      <c r="C8">
        <v>7</v>
      </c>
      <c r="D8">
        <v>11</v>
      </c>
      <c r="E8">
        <v>17</v>
      </c>
      <c r="F8">
        <v>8</v>
      </c>
      <c r="H8">
        <f t="shared" si="0"/>
        <v>43</v>
      </c>
    </row>
    <row r="9" spans="1:8">
      <c r="A9" t="s">
        <v>70</v>
      </c>
      <c r="B9" t="s">
        <v>6</v>
      </c>
      <c r="C9">
        <v>6</v>
      </c>
      <c r="D9">
        <v>6</v>
      </c>
      <c r="E9">
        <v>14</v>
      </c>
      <c r="F9">
        <v>16</v>
      </c>
      <c r="H9">
        <f t="shared" si="0"/>
        <v>42</v>
      </c>
    </row>
    <row r="10" spans="1:8">
      <c r="A10" t="s">
        <v>72</v>
      </c>
      <c r="B10" t="s">
        <v>3</v>
      </c>
      <c r="C10">
        <v>6</v>
      </c>
      <c r="D10">
        <v>12</v>
      </c>
      <c r="E10">
        <v>7</v>
      </c>
      <c r="F10">
        <v>16</v>
      </c>
      <c r="H10">
        <f t="shared" si="0"/>
        <v>41</v>
      </c>
    </row>
    <row r="11" spans="1:8">
      <c r="A11" t="s">
        <v>96</v>
      </c>
      <c r="B11" t="s">
        <v>5</v>
      </c>
      <c r="C11">
        <v>16</v>
      </c>
      <c r="D11">
        <v>16</v>
      </c>
      <c r="E11">
        <v>7</v>
      </c>
      <c r="H11">
        <f t="shared" si="0"/>
        <v>39</v>
      </c>
    </row>
    <row r="12" spans="1:8">
      <c r="A12" t="s">
        <v>79</v>
      </c>
      <c r="B12" t="s">
        <v>4</v>
      </c>
      <c r="C12">
        <v>11</v>
      </c>
      <c r="D12">
        <v>6</v>
      </c>
      <c r="E12">
        <v>12</v>
      </c>
      <c r="H12">
        <f t="shared" si="0"/>
        <v>29</v>
      </c>
    </row>
    <row r="13" spans="1:8">
      <c r="A13" t="s">
        <v>75</v>
      </c>
      <c r="B13" t="s">
        <v>4</v>
      </c>
      <c r="C13">
        <v>6</v>
      </c>
      <c r="D13">
        <v>11</v>
      </c>
      <c r="F13">
        <v>11</v>
      </c>
      <c r="H13">
        <f t="shared" si="0"/>
        <v>28</v>
      </c>
    </row>
    <row r="14" spans="1:8">
      <c r="A14" t="s">
        <v>67</v>
      </c>
      <c r="B14" t="s">
        <v>9</v>
      </c>
      <c r="C14">
        <v>6</v>
      </c>
      <c r="E14">
        <v>7</v>
      </c>
      <c r="F14">
        <v>6</v>
      </c>
      <c r="H14">
        <f t="shared" si="0"/>
        <v>19</v>
      </c>
    </row>
    <row r="15" spans="1:8">
      <c r="A15" t="s">
        <v>97</v>
      </c>
      <c r="B15" t="s">
        <v>2</v>
      </c>
      <c r="C15">
        <v>6</v>
      </c>
      <c r="H15">
        <f t="shared" si="0"/>
        <v>6</v>
      </c>
    </row>
    <row r="16" spans="1:8">
      <c r="A16" t="s">
        <v>161</v>
      </c>
      <c r="B16" t="s">
        <v>2</v>
      </c>
      <c r="D16">
        <v>6</v>
      </c>
      <c r="H16">
        <v>6</v>
      </c>
    </row>
    <row r="17" spans="1:8">
      <c r="A17" t="s">
        <v>191</v>
      </c>
      <c r="B17" t="s">
        <v>10</v>
      </c>
      <c r="F17">
        <v>6</v>
      </c>
      <c r="H17">
        <v>6</v>
      </c>
    </row>
  </sheetData>
  <sortState ref="A2:H17">
    <sortCondition descending="1" ref="H2:H1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M16" sqref="M16"/>
    </sheetView>
  </sheetViews>
  <sheetFormatPr baseColWidth="10" defaultRowHeight="15"/>
  <cols>
    <col min="1" max="1" width="35.85546875" customWidth="1"/>
    <col min="2" max="2" width="22" customWidth="1"/>
  </cols>
  <sheetData>
    <row r="1" spans="1:8" s="1" customFormat="1">
      <c r="A1" s="1" t="s">
        <v>0</v>
      </c>
      <c r="B1" s="2" t="s">
        <v>1</v>
      </c>
      <c r="C1" s="2">
        <v>43474</v>
      </c>
      <c r="D1" s="2">
        <v>43540</v>
      </c>
      <c r="E1" s="2">
        <v>43624</v>
      </c>
      <c r="F1" s="2">
        <v>43736</v>
      </c>
      <c r="H1" s="1" t="s">
        <v>8</v>
      </c>
    </row>
    <row r="2" spans="1:8">
      <c r="A2" t="s">
        <v>106</v>
      </c>
      <c r="B2" t="s">
        <v>9</v>
      </c>
      <c r="C2">
        <v>22</v>
      </c>
      <c r="D2">
        <v>16</v>
      </c>
      <c r="E2">
        <v>22</v>
      </c>
      <c r="F2">
        <v>12</v>
      </c>
      <c r="H2">
        <f t="shared" ref="H2:H21" si="0">SUM(C2:G2)</f>
        <v>72</v>
      </c>
    </row>
    <row r="3" spans="1:8">
      <c r="A3" t="s">
        <v>100</v>
      </c>
      <c r="B3" t="s">
        <v>4</v>
      </c>
      <c r="C3">
        <v>22</v>
      </c>
      <c r="D3">
        <v>16</v>
      </c>
      <c r="E3">
        <v>17</v>
      </c>
      <c r="F3">
        <v>16</v>
      </c>
      <c r="H3">
        <f t="shared" si="0"/>
        <v>71</v>
      </c>
    </row>
    <row r="4" spans="1:8">
      <c r="A4" t="s">
        <v>107</v>
      </c>
      <c r="B4" t="s">
        <v>12</v>
      </c>
      <c r="C4">
        <v>17</v>
      </c>
      <c r="D4">
        <v>16</v>
      </c>
      <c r="E4">
        <v>22</v>
      </c>
      <c r="F4">
        <v>10</v>
      </c>
      <c r="H4">
        <f t="shared" si="0"/>
        <v>65</v>
      </c>
    </row>
    <row r="5" spans="1:8">
      <c r="A5" t="s">
        <v>98</v>
      </c>
      <c r="B5" t="s">
        <v>9</v>
      </c>
      <c r="C5">
        <v>22</v>
      </c>
      <c r="D5">
        <v>11</v>
      </c>
      <c r="E5">
        <v>17</v>
      </c>
      <c r="F5">
        <v>10</v>
      </c>
      <c r="H5">
        <f t="shared" si="0"/>
        <v>60</v>
      </c>
    </row>
    <row r="6" spans="1:8">
      <c r="A6" t="s">
        <v>99</v>
      </c>
      <c r="B6" t="s">
        <v>4</v>
      </c>
      <c r="C6">
        <v>12</v>
      </c>
      <c r="D6">
        <v>16</v>
      </c>
      <c r="E6">
        <v>22</v>
      </c>
      <c r="F6">
        <v>8</v>
      </c>
      <c r="H6">
        <f t="shared" si="0"/>
        <v>58</v>
      </c>
    </row>
    <row r="7" spans="1:8">
      <c r="A7" t="s">
        <v>102</v>
      </c>
      <c r="B7" t="s">
        <v>4</v>
      </c>
      <c r="C7">
        <v>17</v>
      </c>
      <c r="D7">
        <v>16</v>
      </c>
      <c r="E7">
        <v>12</v>
      </c>
      <c r="F7">
        <v>8</v>
      </c>
      <c r="H7">
        <f t="shared" si="0"/>
        <v>53</v>
      </c>
    </row>
    <row r="8" spans="1:8">
      <c r="A8" t="s">
        <v>105</v>
      </c>
      <c r="B8" t="s">
        <v>9</v>
      </c>
      <c r="C8">
        <v>22</v>
      </c>
      <c r="D8">
        <v>11</v>
      </c>
      <c r="E8">
        <v>12</v>
      </c>
      <c r="F8">
        <v>8</v>
      </c>
      <c r="H8">
        <f t="shared" si="0"/>
        <v>53</v>
      </c>
    </row>
    <row r="9" spans="1:8">
      <c r="A9" t="s">
        <v>109</v>
      </c>
      <c r="B9" t="s">
        <v>12</v>
      </c>
      <c r="C9">
        <v>17</v>
      </c>
      <c r="D9">
        <v>11</v>
      </c>
      <c r="E9">
        <v>12</v>
      </c>
      <c r="F9">
        <v>8</v>
      </c>
      <c r="H9">
        <f t="shared" si="0"/>
        <v>48</v>
      </c>
    </row>
    <row r="10" spans="1:8">
      <c r="A10" t="s">
        <v>164</v>
      </c>
      <c r="B10" t="s">
        <v>5</v>
      </c>
      <c r="D10">
        <v>16</v>
      </c>
      <c r="E10">
        <v>22</v>
      </c>
      <c r="F10">
        <v>8</v>
      </c>
      <c r="H10">
        <f t="shared" si="0"/>
        <v>46</v>
      </c>
    </row>
    <row r="11" spans="1:8">
      <c r="A11" t="s">
        <v>103</v>
      </c>
      <c r="B11" t="s">
        <v>3</v>
      </c>
      <c r="C11">
        <v>7</v>
      </c>
      <c r="D11">
        <v>16</v>
      </c>
      <c r="E11">
        <v>7</v>
      </c>
      <c r="F11">
        <v>16</v>
      </c>
      <c r="H11">
        <f t="shared" si="0"/>
        <v>46</v>
      </c>
    </row>
    <row r="12" spans="1:8">
      <c r="A12" t="s">
        <v>101</v>
      </c>
      <c r="B12" t="s">
        <v>3</v>
      </c>
      <c r="C12">
        <v>7</v>
      </c>
      <c r="D12">
        <v>6</v>
      </c>
      <c r="E12">
        <v>17</v>
      </c>
      <c r="F12">
        <v>11</v>
      </c>
      <c r="H12">
        <f t="shared" si="0"/>
        <v>41</v>
      </c>
    </row>
    <row r="13" spans="1:8">
      <c r="A13" t="s">
        <v>111</v>
      </c>
      <c r="B13" t="s">
        <v>4</v>
      </c>
      <c r="C13">
        <v>12</v>
      </c>
      <c r="D13">
        <v>11</v>
      </c>
      <c r="E13">
        <v>7</v>
      </c>
      <c r="F13">
        <v>11</v>
      </c>
      <c r="H13">
        <f t="shared" si="0"/>
        <v>41</v>
      </c>
    </row>
    <row r="14" spans="1:8">
      <c r="A14" t="s">
        <v>110</v>
      </c>
      <c r="B14" t="s">
        <v>12</v>
      </c>
      <c r="C14">
        <v>17</v>
      </c>
      <c r="D14">
        <v>11</v>
      </c>
      <c r="F14">
        <v>11</v>
      </c>
      <c r="H14">
        <f t="shared" si="0"/>
        <v>39</v>
      </c>
    </row>
    <row r="15" spans="1:8">
      <c r="A15" t="s">
        <v>112</v>
      </c>
      <c r="B15" t="s">
        <v>6</v>
      </c>
      <c r="C15">
        <v>12</v>
      </c>
      <c r="D15">
        <v>6</v>
      </c>
      <c r="F15">
        <v>6</v>
      </c>
      <c r="H15">
        <f t="shared" si="0"/>
        <v>24</v>
      </c>
    </row>
    <row r="16" spans="1:8">
      <c r="A16" t="s">
        <v>138</v>
      </c>
      <c r="B16" t="s">
        <v>2</v>
      </c>
      <c r="D16">
        <v>6</v>
      </c>
      <c r="E16">
        <v>12</v>
      </c>
      <c r="H16">
        <f t="shared" si="0"/>
        <v>18</v>
      </c>
    </row>
    <row r="17" spans="1:8">
      <c r="A17" t="s">
        <v>163</v>
      </c>
      <c r="B17" t="s">
        <v>12</v>
      </c>
      <c r="D17">
        <v>6</v>
      </c>
      <c r="E17">
        <v>12</v>
      </c>
      <c r="H17">
        <f t="shared" si="0"/>
        <v>18</v>
      </c>
    </row>
    <row r="18" spans="1:8">
      <c r="A18" t="s">
        <v>165</v>
      </c>
      <c r="B18" t="s">
        <v>3</v>
      </c>
      <c r="D18">
        <v>6</v>
      </c>
      <c r="E18">
        <v>12</v>
      </c>
      <c r="H18">
        <f t="shared" si="0"/>
        <v>18</v>
      </c>
    </row>
    <row r="19" spans="1:8">
      <c r="A19" t="s">
        <v>104</v>
      </c>
      <c r="B19" t="s">
        <v>12</v>
      </c>
      <c r="C19">
        <v>7</v>
      </c>
      <c r="D19">
        <v>6</v>
      </c>
      <c r="H19">
        <f t="shared" si="0"/>
        <v>13</v>
      </c>
    </row>
    <row r="20" spans="1:8">
      <c r="A20" t="s">
        <v>132</v>
      </c>
      <c r="B20" t="s">
        <v>2</v>
      </c>
      <c r="D20">
        <v>6</v>
      </c>
      <c r="E20">
        <v>7</v>
      </c>
      <c r="H20">
        <f t="shared" si="0"/>
        <v>13</v>
      </c>
    </row>
    <row r="21" spans="1:8">
      <c r="A21" t="s">
        <v>108</v>
      </c>
      <c r="B21" t="s">
        <v>3</v>
      </c>
      <c r="C21">
        <v>12</v>
      </c>
      <c r="H21">
        <f t="shared" si="0"/>
        <v>12</v>
      </c>
    </row>
    <row r="22" spans="1:8">
      <c r="A22" t="s">
        <v>134</v>
      </c>
      <c r="B22" t="s">
        <v>9</v>
      </c>
      <c r="F22">
        <v>11</v>
      </c>
      <c r="H22">
        <v>11</v>
      </c>
    </row>
    <row r="23" spans="1:8">
      <c r="A23" t="s">
        <v>60</v>
      </c>
      <c r="B23" t="s">
        <v>5</v>
      </c>
      <c r="C23">
        <v>7</v>
      </c>
      <c r="H23">
        <f>SUM(C23:G23)</f>
        <v>7</v>
      </c>
    </row>
  </sheetData>
  <sortState ref="A2:H23">
    <sortCondition descending="1" ref="H2:H23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F25" sqref="F25"/>
    </sheetView>
  </sheetViews>
  <sheetFormatPr baseColWidth="10" defaultRowHeight="15"/>
  <cols>
    <col min="1" max="1" width="35.85546875" customWidth="1"/>
    <col min="2" max="2" width="22" customWidth="1"/>
  </cols>
  <sheetData>
    <row r="1" spans="1:8" s="1" customFormat="1">
      <c r="A1" s="1" t="s">
        <v>0</v>
      </c>
      <c r="B1" s="2" t="s">
        <v>1</v>
      </c>
      <c r="C1" s="2">
        <v>43474</v>
      </c>
      <c r="D1" s="2">
        <v>43540</v>
      </c>
      <c r="E1" s="2">
        <v>43624</v>
      </c>
      <c r="F1" s="2">
        <v>43736</v>
      </c>
      <c r="H1" s="1" t="s">
        <v>8</v>
      </c>
    </row>
    <row r="2" spans="1:8">
      <c r="A2" t="s">
        <v>120</v>
      </c>
      <c r="B2" t="s">
        <v>9</v>
      </c>
      <c r="C2">
        <v>22</v>
      </c>
      <c r="D2">
        <v>22</v>
      </c>
      <c r="E2">
        <v>28</v>
      </c>
      <c r="F2">
        <v>8</v>
      </c>
      <c r="H2">
        <f t="shared" ref="H2:H20" si="0">SUM(C2:G2)</f>
        <v>80</v>
      </c>
    </row>
    <row r="3" spans="1:8">
      <c r="A3" t="s">
        <v>113</v>
      </c>
      <c r="B3" t="s">
        <v>9</v>
      </c>
      <c r="C3">
        <v>22</v>
      </c>
      <c r="D3">
        <v>17</v>
      </c>
      <c r="E3">
        <v>28</v>
      </c>
      <c r="F3">
        <v>12</v>
      </c>
      <c r="H3">
        <f t="shared" si="0"/>
        <v>79</v>
      </c>
    </row>
    <row r="4" spans="1:8">
      <c r="A4" t="s">
        <v>125</v>
      </c>
      <c r="B4" t="s">
        <v>9</v>
      </c>
      <c r="C4">
        <v>17</v>
      </c>
      <c r="D4">
        <v>17</v>
      </c>
      <c r="E4">
        <v>28</v>
      </c>
      <c r="F4">
        <v>10</v>
      </c>
      <c r="H4">
        <f t="shared" si="0"/>
        <v>72</v>
      </c>
    </row>
    <row r="5" spans="1:8">
      <c r="A5" t="s">
        <v>167</v>
      </c>
      <c r="B5" t="s">
        <v>9</v>
      </c>
      <c r="D5">
        <v>22</v>
      </c>
      <c r="E5">
        <v>28</v>
      </c>
      <c r="F5">
        <v>16</v>
      </c>
      <c r="H5">
        <f t="shared" si="0"/>
        <v>66</v>
      </c>
    </row>
    <row r="6" spans="1:8">
      <c r="A6" t="s">
        <v>115</v>
      </c>
      <c r="B6" t="s">
        <v>4</v>
      </c>
      <c r="C6">
        <v>12</v>
      </c>
      <c r="D6">
        <v>17</v>
      </c>
      <c r="E6">
        <v>23</v>
      </c>
      <c r="F6">
        <v>8</v>
      </c>
      <c r="H6">
        <f t="shared" si="0"/>
        <v>60</v>
      </c>
    </row>
    <row r="7" spans="1:8">
      <c r="A7" t="s">
        <v>116</v>
      </c>
      <c r="B7" t="s">
        <v>10</v>
      </c>
      <c r="C7">
        <v>17</v>
      </c>
      <c r="D7">
        <v>17</v>
      </c>
      <c r="E7">
        <v>13</v>
      </c>
      <c r="F7">
        <v>8</v>
      </c>
      <c r="H7">
        <f t="shared" si="0"/>
        <v>55</v>
      </c>
    </row>
    <row r="8" spans="1:8">
      <c r="A8" t="s">
        <v>124</v>
      </c>
      <c r="B8" t="s">
        <v>9</v>
      </c>
      <c r="C8">
        <v>17</v>
      </c>
      <c r="D8">
        <v>17</v>
      </c>
      <c r="E8">
        <v>13</v>
      </c>
      <c r="F8">
        <v>8</v>
      </c>
      <c r="H8">
        <f t="shared" si="0"/>
        <v>55</v>
      </c>
    </row>
    <row r="9" spans="1:8">
      <c r="A9" t="s">
        <v>119</v>
      </c>
      <c r="B9" t="s">
        <v>4</v>
      </c>
      <c r="C9">
        <v>17</v>
      </c>
      <c r="D9">
        <v>7</v>
      </c>
      <c r="E9">
        <v>13</v>
      </c>
      <c r="F9">
        <v>16</v>
      </c>
      <c r="H9">
        <f t="shared" si="0"/>
        <v>53</v>
      </c>
    </row>
    <row r="10" spans="1:8">
      <c r="A10" t="s">
        <v>126</v>
      </c>
      <c r="B10" t="s">
        <v>6</v>
      </c>
      <c r="C10">
        <v>17</v>
      </c>
      <c r="D10">
        <v>7</v>
      </c>
      <c r="E10">
        <v>13</v>
      </c>
      <c r="F10">
        <v>16</v>
      </c>
      <c r="H10">
        <f t="shared" si="0"/>
        <v>53</v>
      </c>
    </row>
    <row r="11" spans="1:8">
      <c r="A11" t="s">
        <v>114</v>
      </c>
      <c r="B11" t="s">
        <v>9</v>
      </c>
      <c r="C11">
        <v>17</v>
      </c>
      <c r="D11">
        <v>12</v>
      </c>
      <c r="E11">
        <v>13</v>
      </c>
      <c r="F11">
        <v>10</v>
      </c>
      <c r="H11">
        <f t="shared" si="0"/>
        <v>52</v>
      </c>
    </row>
    <row r="12" spans="1:8">
      <c r="A12" t="s">
        <v>128</v>
      </c>
      <c r="B12" t="s">
        <v>11</v>
      </c>
      <c r="C12">
        <v>12</v>
      </c>
      <c r="D12">
        <v>12</v>
      </c>
      <c r="E12">
        <v>18</v>
      </c>
      <c r="F12">
        <v>6</v>
      </c>
      <c r="H12">
        <f t="shared" si="0"/>
        <v>48</v>
      </c>
    </row>
    <row r="13" spans="1:8">
      <c r="A13" t="s">
        <v>117</v>
      </c>
      <c r="B13" t="s">
        <v>4</v>
      </c>
      <c r="C13">
        <v>12</v>
      </c>
      <c r="D13">
        <v>17</v>
      </c>
      <c r="F13">
        <v>6</v>
      </c>
      <c r="H13">
        <f t="shared" si="0"/>
        <v>35</v>
      </c>
    </row>
    <row r="14" spans="1:8">
      <c r="A14" t="s">
        <v>121</v>
      </c>
      <c r="B14" t="s">
        <v>12</v>
      </c>
      <c r="C14">
        <v>7</v>
      </c>
      <c r="D14">
        <v>7</v>
      </c>
      <c r="E14">
        <v>8</v>
      </c>
      <c r="F14">
        <v>11</v>
      </c>
      <c r="H14">
        <f t="shared" si="0"/>
        <v>33</v>
      </c>
    </row>
    <row r="15" spans="1:8">
      <c r="A15" t="s">
        <v>118</v>
      </c>
      <c r="B15" t="s">
        <v>4</v>
      </c>
      <c r="C15">
        <v>7</v>
      </c>
      <c r="D15">
        <v>7</v>
      </c>
      <c r="E15">
        <v>8</v>
      </c>
      <c r="F15">
        <v>6</v>
      </c>
      <c r="H15">
        <f t="shared" si="0"/>
        <v>28</v>
      </c>
    </row>
    <row r="16" spans="1:8">
      <c r="A16" t="s">
        <v>146</v>
      </c>
      <c r="B16" t="s">
        <v>4</v>
      </c>
      <c r="D16">
        <v>12</v>
      </c>
      <c r="F16">
        <v>16</v>
      </c>
      <c r="H16">
        <f t="shared" si="0"/>
        <v>28</v>
      </c>
    </row>
    <row r="17" spans="1:8">
      <c r="A17" t="s">
        <v>166</v>
      </c>
      <c r="B17" t="s">
        <v>9</v>
      </c>
      <c r="D17">
        <v>22</v>
      </c>
      <c r="H17">
        <f t="shared" si="0"/>
        <v>22</v>
      </c>
    </row>
    <row r="18" spans="1:8">
      <c r="A18" t="s">
        <v>127</v>
      </c>
      <c r="B18" t="s">
        <v>11</v>
      </c>
      <c r="C18">
        <v>17</v>
      </c>
      <c r="H18">
        <f t="shared" si="0"/>
        <v>17</v>
      </c>
    </row>
    <row r="19" spans="1:8">
      <c r="A19" t="s">
        <v>122</v>
      </c>
      <c r="B19" t="s">
        <v>12</v>
      </c>
      <c r="C19">
        <v>12</v>
      </c>
      <c r="H19">
        <f t="shared" si="0"/>
        <v>12</v>
      </c>
    </row>
    <row r="20" spans="1:8">
      <c r="A20" t="s">
        <v>123</v>
      </c>
      <c r="B20" t="s">
        <v>12</v>
      </c>
      <c r="C20">
        <v>7</v>
      </c>
      <c r="H20">
        <f t="shared" si="0"/>
        <v>7</v>
      </c>
    </row>
  </sheetData>
  <sortState ref="A2:H20">
    <sortCondition descending="1" ref="H2:H20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K16" sqref="K16"/>
    </sheetView>
  </sheetViews>
  <sheetFormatPr baseColWidth="10" defaultRowHeight="15"/>
  <cols>
    <col min="1" max="1" width="35.85546875" customWidth="1"/>
    <col min="2" max="2" width="22" customWidth="1"/>
  </cols>
  <sheetData>
    <row r="1" spans="1:8" s="1" customFormat="1">
      <c r="A1" s="1" t="s">
        <v>0</v>
      </c>
      <c r="B1" s="2" t="s">
        <v>1</v>
      </c>
      <c r="C1" s="2">
        <v>43474</v>
      </c>
      <c r="D1" s="2">
        <v>43540</v>
      </c>
      <c r="E1" s="1" t="s">
        <v>169</v>
      </c>
      <c r="F1" s="2">
        <v>43736</v>
      </c>
      <c r="H1" s="1" t="s">
        <v>8</v>
      </c>
    </row>
    <row r="2" spans="1:8">
      <c r="A2" t="s">
        <v>102</v>
      </c>
      <c r="B2" t="s">
        <v>4</v>
      </c>
      <c r="C2">
        <v>16</v>
      </c>
      <c r="D2">
        <v>16</v>
      </c>
      <c r="E2">
        <v>17</v>
      </c>
      <c r="F2">
        <v>16</v>
      </c>
      <c r="H2">
        <f t="shared" ref="H2:H23" si="0">SUM(C2:G2)</f>
        <v>65</v>
      </c>
    </row>
    <row r="3" spans="1:8">
      <c r="A3" t="s">
        <v>139</v>
      </c>
      <c r="B3" t="s">
        <v>2</v>
      </c>
      <c r="C3">
        <v>16</v>
      </c>
      <c r="D3">
        <v>16</v>
      </c>
      <c r="E3">
        <v>22</v>
      </c>
      <c r="F3">
        <v>10</v>
      </c>
      <c r="H3">
        <f t="shared" si="0"/>
        <v>64</v>
      </c>
    </row>
    <row r="4" spans="1:8">
      <c r="A4" t="s">
        <v>137</v>
      </c>
      <c r="B4" t="s">
        <v>4</v>
      </c>
      <c r="C4">
        <v>16</v>
      </c>
      <c r="D4">
        <v>12</v>
      </c>
      <c r="E4">
        <v>22</v>
      </c>
      <c r="F4">
        <v>12</v>
      </c>
      <c r="H4">
        <f t="shared" si="0"/>
        <v>62</v>
      </c>
    </row>
    <row r="5" spans="1:8">
      <c r="A5" t="s">
        <v>134</v>
      </c>
      <c r="B5" t="s">
        <v>9</v>
      </c>
      <c r="C5">
        <v>16</v>
      </c>
      <c r="D5">
        <v>16</v>
      </c>
      <c r="E5">
        <v>17</v>
      </c>
      <c r="F5">
        <v>10</v>
      </c>
      <c r="H5">
        <f t="shared" si="0"/>
        <v>59</v>
      </c>
    </row>
    <row r="6" spans="1:8">
      <c r="A6" t="s">
        <v>140</v>
      </c>
      <c r="B6" t="s">
        <v>12</v>
      </c>
      <c r="C6">
        <v>16</v>
      </c>
      <c r="D6">
        <v>16</v>
      </c>
      <c r="E6">
        <v>17</v>
      </c>
      <c r="F6">
        <v>8</v>
      </c>
      <c r="H6">
        <f t="shared" si="0"/>
        <v>57</v>
      </c>
    </row>
    <row r="7" spans="1:8">
      <c r="A7" t="s">
        <v>98</v>
      </c>
      <c r="B7" t="s">
        <v>9</v>
      </c>
      <c r="C7">
        <v>12</v>
      </c>
      <c r="D7">
        <v>16</v>
      </c>
      <c r="E7">
        <v>17</v>
      </c>
      <c r="F7">
        <v>8</v>
      </c>
      <c r="H7">
        <f t="shared" si="0"/>
        <v>53</v>
      </c>
    </row>
    <row r="8" spans="1:8">
      <c r="A8" t="s">
        <v>138</v>
      </c>
      <c r="B8" t="s">
        <v>2</v>
      </c>
      <c r="C8">
        <v>16</v>
      </c>
      <c r="D8">
        <v>16</v>
      </c>
      <c r="E8">
        <v>8</v>
      </c>
      <c r="F8">
        <v>8</v>
      </c>
      <c r="H8">
        <f t="shared" si="0"/>
        <v>48</v>
      </c>
    </row>
    <row r="9" spans="1:8">
      <c r="A9" t="s">
        <v>133</v>
      </c>
      <c r="B9" t="s">
        <v>4</v>
      </c>
      <c r="C9">
        <v>11</v>
      </c>
      <c r="D9">
        <v>7</v>
      </c>
      <c r="E9">
        <v>13</v>
      </c>
      <c r="F9">
        <v>16</v>
      </c>
      <c r="H9">
        <f t="shared" si="0"/>
        <v>47</v>
      </c>
    </row>
    <row r="10" spans="1:8">
      <c r="A10" t="s">
        <v>106</v>
      </c>
      <c r="B10" t="s">
        <v>9</v>
      </c>
      <c r="C10">
        <v>16</v>
      </c>
      <c r="D10">
        <v>7</v>
      </c>
      <c r="E10">
        <v>13</v>
      </c>
      <c r="F10">
        <v>8</v>
      </c>
      <c r="H10">
        <f t="shared" si="0"/>
        <v>44</v>
      </c>
    </row>
    <row r="11" spans="1:8">
      <c r="A11" t="s">
        <v>109</v>
      </c>
      <c r="B11" t="s">
        <v>12</v>
      </c>
      <c r="C11">
        <v>11</v>
      </c>
      <c r="D11">
        <v>11</v>
      </c>
      <c r="E11">
        <v>13</v>
      </c>
      <c r="F11">
        <v>8</v>
      </c>
      <c r="H11">
        <f t="shared" si="0"/>
        <v>43</v>
      </c>
    </row>
    <row r="12" spans="1:8">
      <c r="A12" t="s">
        <v>103</v>
      </c>
      <c r="B12" t="s">
        <v>3</v>
      </c>
      <c r="C12">
        <v>6</v>
      </c>
      <c r="D12">
        <v>7</v>
      </c>
      <c r="E12">
        <v>22</v>
      </c>
      <c r="F12">
        <v>8</v>
      </c>
      <c r="H12">
        <f t="shared" si="0"/>
        <v>43</v>
      </c>
    </row>
    <row r="13" spans="1:8">
      <c r="A13" t="s">
        <v>135</v>
      </c>
      <c r="B13" t="s">
        <v>2</v>
      </c>
      <c r="C13">
        <v>16</v>
      </c>
      <c r="D13">
        <v>6</v>
      </c>
      <c r="E13">
        <v>12</v>
      </c>
      <c r="F13">
        <v>8</v>
      </c>
      <c r="H13">
        <f t="shared" si="0"/>
        <v>42</v>
      </c>
    </row>
    <row r="14" spans="1:8">
      <c r="A14" t="s">
        <v>105</v>
      </c>
      <c r="B14" t="s">
        <v>9</v>
      </c>
      <c r="C14">
        <v>11</v>
      </c>
      <c r="D14">
        <v>8</v>
      </c>
      <c r="E14">
        <v>13</v>
      </c>
      <c r="F14">
        <v>8</v>
      </c>
      <c r="H14">
        <f t="shared" si="0"/>
        <v>40</v>
      </c>
    </row>
    <row r="15" spans="1:8">
      <c r="A15" t="s">
        <v>107</v>
      </c>
      <c r="B15" t="s">
        <v>4</v>
      </c>
      <c r="C15">
        <v>6</v>
      </c>
      <c r="D15">
        <v>12</v>
      </c>
      <c r="E15">
        <v>9</v>
      </c>
      <c r="F15">
        <v>11</v>
      </c>
      <c r="H15">
        <f t="shared" si="0"/>
        <v>38</v>
      </c>
    </row>
    <row r="16" spans="1:8">
      <c r="A16" t="s">
        <v>99</v>
      </c>
      <c r="B16" t="s">
        <v>4</v>
      </c>
      <c r="C16">
        <v>6</v>
      </c>
      <c r="D16">
        <v>6</v>
      </c>
      <c r="E16">
        <v>12</v>
      </c>
      <c r="F16">
        <v>7</v>
      </c>
      <c r="H16">
        <f t="shared" si="0"/>
        <v>31</v>
      </c>
    </row>
    <row r="17" spans="1:8">
      <c r="A17" t="s">
        <v>110</v>
      </c>
      <c r="B17" t="s">
        <v>12</v>
      </c>
      <c r="C17">
        <v>12</v>
      </c>
      <c r="D17">
        <v>11</v>
      </c>
      <c r="F17">
        <v>7</v>
      </c>
      <c r="H17">
        <f t="shared" si="0"/>
        <v>30</v>
      </c>
    </row>
    <row r="18" spans="1:8">
      <c r="A18" t="s">
        <v>132</v>
      </c>
      <c r="B18" t="s">
        <v>2</v>
      </c>
      <c r="C18">
        <v>6</v>
      </c>
      <c r="D18">
        <v>7</v>
      </c>
      <c r="E18">
        <v>12</v>
      </c>
      <c r="H18">
        <f t="shared" si="0"/>
        <v>25</v>
      </c>
    </row>
    <row r="19" spans="1:8">
      <c r="A19" t="s">
        <v>112</v>
      </c>
      <c r="B19" t="s">
        <v>6</v>
      </c>
      <c r="C19">
        <v>6</v>
      </c>
      <c r="D19">
        <v>11</v>
      </c>
      <c r="F19">
        <v>6</v>
      </c>
      <c r="H19">
        <f t="shared" si="0"/>
        <v>23</v>
      </c>
    </row>
    <row r="20" spans="1:8">
      <c r="A20" t="s">
        <v>129</v>
      </c>
      <c r="B20" t="s">
        <v>9</v>
      </c>
      <c r="C20">
        <v>6</v>
      </c>
      <c r="D20">
        <v>6</v>
      </c>
      <c r="E20">
        <v>7</v>
      </c>
      <c r="H20">
        <f t="shared" si="0"/>
        <v>19</v>
      </c>
    </row>
    <row r="21" spans="1:8">
      <c r="A21" t="s">
        <v>165</v>
      </c>
      <c r="B21" t="s">
        <v>3</v>
      </c>
      <c r="D21">
        <v>6</v>
      </c>
      <c r="E21">
        <v>12</v>
      </c>
      <c r="H21">
        <f t="shared" si="0"/>
        <v>18</v>
      </c>
    </row>
    <row r="22" spans="1:8">
      <c r="A22" t="s">
        <v>164</v>
      </c>
      <c r="B22" t="s">
        <v>5</v>
      </c>
      <c r="D22">
        <v>6</v>
      </c>
      <c r="E22">
        <v>12</v>
      </c>
      <c r="H22">
        <f t="shared" si="0"/>
        <v>18</v>
      </c>
    </row>
    <row r="23" spans="1:8">
      <c r="A23" t="s">
        <v>130</v>
      </c>
      <c r="B23" t="s">
        <v>2</v>
      </c>
      <c r="C23">
        <v>11</v>
      </c>
      <c r="H23">
        <f t="shared" si="0"/>
        <v>11</v>
      </c>
    </row>
    <row r="24" spans="1:8">
      <c r="A24" t="s">
        <v>101</v>
      </c>
      <c r="B24" t="s">
        <v>189</v>
      </c>
      <c r="F24">
        <v>11</v>
      </c>
      <c r="H24">
        <v>11</v>
      </c>
    </row>
    <row r="25" spans="1:8">
      <c r="A25" t="s">
        <v>170</v>
      </c>
      <c r="E25">
        <v>8</v>
      </c>
      <c r="F25">
        <v>16</v>
      </c>
      <c r="H25">
        <v>8</v>
      </c>
    </row>
    <row r="26" spans="1:8">
      <c r="A26" t="s">
        <v>131</v>
      </c>
      <c r="B26" t="s">
        <v>2</v>
      </c>
      <c r="C26">
        <v>6</v>
      </c>
      <c r="H26">
        <f>SUM(C26:G26)</f>
        <v>6</v>
      </c>
    </row>
    <row r="27" spans="1:8">
      <c r="A27" t="s">
        <v>136</v>
      </c>
      <c r="B27" t="s">
        <v>2</v>
      </c>
      <c r="C27">
        <v>6</v>
      </c>
      <c r="H27">
        <f>SUM(C27:G27)</f>
        <v>6</v>
      </c>
    </row>
    <row r="28" spans="1:8">
      <c r="A28" t="s">
        <v>141</v>
      </c>
      <c r="B28" t="s">
        <v>3</v>
      </c>
      <c r="C28">
        <v>6</v>
      </c>
      <c r="H28">
        <f>SUM(C28:G28)</f>
        <v>6</v>
      </c>
    </row>
  </sheetData>
  <sortState ref="A2:H28">
    <sortCondition descending="1" ref="H2:H2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J14" sqref="J14"/>
    </sheetView>
  </sheetViews>
  <sheetFormatPr baseColWidth="10" defaultRowHeight="15"/>
  <cols>
    <col min="1" max="1" width="35.85546875" customWidth="1"/>
    <col min="2" max="2" width="22" customWidth="1"/>
  </cols>
  <sheetData>
    <row r="1" spans="1:8" s="1" customFormat="1">
      <c r="A1" s="1" t="s">
        <v>0</v>
      </c>
      <c r="B1" s="2" t="s">
        <v>1</v>
      </c>
      <c r="C1" s="2">
        <v>43474</v>
      </c>
      <c r="D1" s="2">
        <v>43540</v>
      </c>
      <c r="E1" s="2">
        <v>43624</v>
      </c>
      <c r="F1" s="2">
        <v>43736</v>
      </c>
      <c r="H1" s="1" t="s">
        <v>8</v>
      </c>
    </row>
    <row r="2" spans="1:8">
      <c r="A2" t="s">
        <v>142</v>
      </c>
      <c r="B2" t="s">
        <v>9</v>
      </c>
      <c r="C2">
        <v>16</v>
      </c>
      <c r="D2">
        <v>16</v>
      </c>
      <c r="E2">
        <v>22</v>
      </c>
      <c r="F2">
        <v>16</v>
      </c>
      <c r="H2">
        <f t="shared" ref="H2:H21" si="0">SUM(C2:G2)</f>
        <v>70</v>
      </c>
    </row>
    <row r="3" spans="1:8">
      <c r="A3" t="s">
        <v>114</v>
      </c>
      <c r="B3" t="s">
        <v>9</v>
      </c>
      <c r="C3">
        <v>12</v>
      </c>
      <c r="D3">
        <v>16</v>
      </c>
      <c r="E3">
        <v>22</v>
      </c>
      <c r="F3">
        <v>8</v>
      </c>
      <c r="H3">
        <f t="shared" si="0"/>
        <v>58</v>
      </c>
    </row>
    <row r="4" spans="1:8">
      <c r="A4" t="s">
        <v>147</v>
      </c>
      <c r="B4" t="s">
        <v>12</v>
      </c>
      <c r="C4">
        <v>16</v>
      </c>
      <c r="D4">
        <v>16</v>
      </c>
      <c r="E4">
        <v>17</v>
      </c>
      <c r="F4">
        <v>8</v>
      </c>
      <c r="H4">
        <f t="shared" si="0"/>
        <v>57</v>
      </c>
    </row>
    <row r="5" spans="1:8">
      <c r="A5" t="s">
        <v>143</v>
      </c>
      <c r="B5" t="s">
        <v>9</v>
      </c>
      <c r="C5">
        <v>11</v>
      </c>
      <c r="D5">
        <v>16</v>
      </c>
      <c r="E5">
        <v>17</v>
      </c>
      <c r="F5">
        <v>8</v>
      </c>
      <c r="H5">
        <f t="shared" si="0"/>
        <v>52</v>
      </c>
    </row>
    <row r="6" spans="1:8">
      <c r="A6" t="s">
        <v>125</v>
      </c>
      <c r="B6" t="s">
        <v>9</v>
      </c>
      <c r="C6">
        <v>16</v>
      </c>
      <c r="D6">
        <v>16</v>
      </c>
      <c r="E6">
        <v>12</v>
      </c>
      <c r="F6">
        <v>8</v>
      </c>
      <c r="H6">
        <f t="shared" si="0"/>
        <v>52</v>
      </c>
    </row>
    <row r="7" spans="1:8">
      <c r="A7" t="s">
        <v>144</v>
      </c>
      <c r="B7" t="s">
        <v>2</v>
      </c>
      <c r="C7">
        <v>11</v>
      </c>
      <c r="D7">
        <v>11</v>
      </c>
      <c r="E7">
        <v>17</v>
      </c>
      <c r="F7">
        <v>12</v>
      </c>
      <c r="H7">
        <f t="shared" si="0"/>
        <v>51</v>
      </c>
    </row>
    <row r="8" spans="1:8">
      <c r="A8" t="s">
        <v>116</v>
      </c>
      <c r="B8" t="s">
        <v>10</v>
      </c>
      <c r="C8">
        <v>11</v>
      </c>
      <c r="D8">
        <v>11</v>
      </c>
      <c r="E8">
        <v>17</v>
      </c>
      <c r="F8">
        <v>8</v>
      </c>
      <c r="H8">
        <f t="shared" si="0"/>
        <v>47</v>
      </c>
    </row>
    <row r="9" spans="1:8">
      <c r="A9" t="s">
        <v>151</v>
      </c>
      <c r="B9" t="s">
        <v>4</v>
      </c>
      <c r="C9">
        <v>12</v>
      </c>
      <c r="D9">
        <v>11</v>
      </c>
      <c r="E9">
        <v>12</v>
      </c>
      <c r="F9">
        <v>10</v>
      </c>
      <c r="H9">
        <f t="shared" si="0"/>
        <v>45</v>
      </c>
    </row>
    <row r="10" spans="1:8">
      <c r="A10" t="s">
        <v>150</v>
      </c>
      <c r="B10" t="s">
        <v>2</v>
      </c>
      <c r="C10">
        <v>8</v>
      </c>
      <c r="E10">
        <v>17</v>
      </c>
      <c r="F10">
        <v>8</v>
      </c>
      <c r="H10">
        <f t="shared" si="0"/>
        <v>33</v>
      </c>
    </row>
    <row r="11" spans="1:8">
      <c r="A11" t="s">
        <v>167</v>
      </c>
      <c r="B11" t="s">
        <v>9</v>
      </c>
      <c r="D11">
        <v>6</v>
      </c>
      <c r="E11">
        <v>17</v>
      </c>
      <c r="F11">
        <v>10</v>
      </c>
      <c r="H11">
        <f t="shared" si="0"/>
        <v>33</v>
      </c>
    </row>
    <row r="12" spans="1:8">
      <c r="A12" t="s">
        <v>126</v>
      </c>
      <c r="B12" t="s">
        <v>6</v>
      </c>
      <c r="C12">
        <v>6</v>
      </c>
      <c r="D12">
        <v>11</v>
      </c>
      <c r="E12">
        <v>7</v>
      </c>
      <c r="F12">
        <v>8</v>
      </c>
      <c r="H12">
        <f t="shared" si="0"/>
        <v>32</v>
      </c>
    </row>
    <row r="13" spans="1:8">
      <c r="A13" t="s">
        <v>148</v>
      </c>
      <c r="B13" t="s">
        <v>9</v>
      </c>
      <c r="C13">
        <v>7</v>
      </c>
      <c r="E13">
        <v>12</v>
      </c>
      <c r="F13">
        <v>12</v>
      </c>
      <c r="H13">
        <f t="shared" si="0"/>
        <v>31</v>
      </c>
    </row>
    <row r="14" spans="1:8">
      <c r="A14" t="s">
        <v>119</v>
      </c>
      <c r="B14" t="s">
        <v>4</v>
      </c>
      <c r="C14">
        <v>6</v>
      </c>
      <c r="D14">
        <v>6</v>
      </c>
      <c r="F14">
        <v>16</v>
      </c>
      <c r="H14">
        <f t="shared" si="0"/>
        <v>28</v>
      </c>
    </row>
    <row r="15" spans="1:8">
      <c r="A15" t="s">
        <v>146</v>
      </c>
      <c r="B15" t="s">
        <v>4</v>
      </c>
      <c r="C15">
        <v>6</v>
      </c>
      <c r="D15">
        <v>6</v>
      </c>
      <c r="F15">
        <v>16</v>
      </c>
      <c r="H15">
        <f t="shared" si="0"/>
        <v>28</v>
      </c>
    </row>
    <row r="16" spans="1:8">
      <c r="A16" t="s">
        <v>149</v>
      </c>
      <c r="B16" t="s">
        <v>4</v>
      </c>
      <c r="C16">
        <v>7</v>
      </c>
      <c r="D16">
        <v>6</v>
      </c>
      <c r="E16">
        <v>7</v>
      </c>
      <c r="F16">
        <v>6</v>
      </c>
      <c r="H16">
        <f t="shared" si="0"/>
        <v>26</v>
      </c>
    </row>
    <row r="17" spans="1:11">
      <c r="A17" t="s">
        <v>168</v>
      </c>
      <c r="B17" t="s">
        <v>12</v>
      </c>
      <c r="D17">
        <v>6</v>
      </c>
      <c r="E17">
        <v>7</v>
      </c>
      <c r="F17">
        <v>7</v>
      </c>
      <c r="H17">
        <f t="shared" si="0"/>
        <v>20</v>
      </c>
    </row>
    <row r="18" spans="1:11">
      <c r="A18" t="s">
        <v>127</v>
      </c>
      <c r="B18" t="s">
        <v>11</v>
      </c>
      <c r="C18">
        <v>16</v>
      </c>
      <c r="H18">
        <f t="shared" si="0"/>
        <v>16</v>
      </c>
    </row>
    <row r="19" spans="1:11">
      <c r="A19" t="s">
        <v>145</v>
      </c>
      <c r="B19" t="s">
        <v>5</v>
      </c>
      <c r="C19">
        <v>11</v>
      </c>
      <c r="H19">
        <f t="shared" si="0"/>
        <v>11</v>
      </c>
    </row>
    <row r="20" spans="1:11">
      <c r="A20" t="s">
        <v>166</v>
      </c>
      <c r="B20" t="s">
        <v>9</v>
      </c>
      <c r="D20">
        <v>11</v>
      </c>
      <c r="H20">
        <f t="shared" si="0"/>
        <v>11</v>
      </c>
    </row>
    <row r="21" spans="1:11">
      <c r="A21" t="s">
        <v>124</v>
      </c>
      <c r="B21" t="s">
        <v>9</v>
      </c>
      <c r="C21">
        <v>6</v>
      </c>
      <c r="H21">
        <f t="shared" si="0"/>
        <v>6</v>
      </c>
    </row>
    <row r="22" spans="1:11">
      <c r="A22" t="s">
        <v>118</v>
      </c>
      <c r="B22" t="s">
        <v>4</v>
      </c>
      <c r="F22">
        <v>6</v>
      </c>
      <c r="H22">
        <v>6</v>
      </c>
    </row>
    <row r="28" spans="1:11">
      <c r="K28" s="2"/>
    </row>
  </sheetData>
  <sortState ref="A2:H22">
    <sortCondition descending="1" ref="H2:H2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F22" sqref="F22"/>
    </sheetView>
  </sheetViews>
  <sheetFormatPr baseColWidth="10" defaultRowHeight="15"/>
  <cols>
    <col min="1" max="1" width="35.85546875" customWidth="1"/>
    <col min="2" max="2" width="22" customWidth="1"/>
  </cols>
  <sheetData>
    <row r="1" spans="1:8" s="1" customFormat="1">
      <c r="A1" s="1" t="s">
        <v>0</v>
      </c>
      <c r="B1" s="2" t="s">
        <v>1</v>
      </c>
      <c r="C1" s="2">
        <v>43474</v>
      </c>
      <c r="D1" s="2">
        <v>43540</v>
      </c>
      <c r="E1" s="2">
        <v>43624</v>
      </c>
      <c r="F1" s="2">
        <v>43736</v>
      </c>
      <c r="H1" s="1" t="s">
        <v>8</v>
      </c>
    </row>
    <row r="2" spans="1:8">
      <c r="A2" t="s">
        <v>15</v>
      </c>
      <c r="B2" t="s">
        <v>9</v>
      </c>
      <c r="C2">
        <v>16</v>
      </c>
      <c r="D2">
        <v>16</v>
      </c>
      <c r="E2">
        <v>17</v>
      </c>
      <c r="F2">
        <v>12</v>
      </c>
      <c r="H2">
        <f>SUM(C2:G2)</f>
        <v>61</v>
      </c>
    </row>
    <row r="3" spans="1:8">
      <c r="A3" t="s">
        <v>17</v>
      </c>
      <c r="B3" t="s">
        <v>9</v>
      </c>
      <c r="C3">
        <v>6</v>
      </c>
      <c r="D3">
        <v>6</v>
      </c>
      <c r="E3">
        <v>17</v>
      </c>
      <c r="F3">
        <v>12</v>
      </c>
      <c r="H3">
        <f>SUM(C3:G3)</f>
        <v>41</v>
      </c>
    </row>
    <row r="4" spans="1:8">
      <c r="A4" t="s">
        <v>21</v>
      </c>
      <c r="B4" t="s">
        <v>11</v>
      </c>
      <c r="C4">
        <v>11</v>
      </c>
      <c r="E4">
        <v>12</v>
      </c>
      <c r="H4">
        <f>SUM(C4:G4)</f>
        <v>23</v>
      </c>
    </row>
    <row r="5" spans="1:8">
      <c r="A5" t="s">
        <v>181</v>
      </c>
      <c r="B5" t="s">
        <v>11</v>
      </c>
      <c r="E5">
        <v>12</v>
      </c>
      <c r="F5">
        <v>6</v>
      </c>
      <c r="H5">
        <v>12</v>
      </c>
    </row>
    <row r="6" spans="1:8">
      <c r="H6">
        <f t="shared" ref="H6:H22" si="0">SUM(C6:G6)</f>
        <v>0</v>
      </c>
    </row>
    <row r="7" spans="1:8">
      <c r="H7">
        <f t="shared" si="0"/>
        <v>0</v>
      </c>
    </row>
    <row r="8" spans="1:8">
      <c r="H8">
        <f t="shared" si="0"/>
        <v>0</v>
      </c>
    </row>
    <row r="9" spans="1:8">
      <c r="H9">
        <f t="shared" si="0"/>
        <v>0</v>
      </c>
    </row>
    <row r="10" spans="1:8">
      <c r="H10">
        <f t="shared" si="0"/>
        <v>0</v>
      </c>
    </row>
    <row r="11" spans="1:8">
      <c r="H11">
        <f t="shared" si="0"/>
        <v>0</v>
      </c>
    </row>
    <row r="12" spans="1:8">
      <c r="H12">
        <f t="shared" si="0"/>
        <v>0</v>
      </c>
    </row>
    <row r="13" spans="1:8">
      <c r="H13">
        <f t="shared" si="0"/>
        <v>0</v>
      </c>
    </row>
    <row r="14" spans="1:8">
      <c r="H14">
        <f t="shared" si="0"/>
        <v>0</v>
      </c>
    </row>
    <row r="15" spans="1:8">
      <c r="H15">
        <f t="shared" si="0"/>
        <v>0</v>
      </c>
    </row>
    <row r="16" spans="1:8">
      <c r="H16">
        <f t="shared" si="0"/>
        <v>0</v>
      </c>
    </row>
    <row r="17" spans="8:8">
      <c r="H17">
        <f t="shared" si="0"/>
        <v>0</v>
      </c>
    </row>
    <row r="18" spans="8:8">
      <c r="H18">
        <f t="shared" si="0"/>
        <v>0</v>
      </c>
    </row>
    <row r="19" spans="8:8">
      <c r="H19">
        <f t="shared" si="0"/>
        <v>0</v>
      </c>
    </row>
    <row r="20" spans="8:8">
      <c r="H20">
        <f t="shared" si="0"/>
        <v>0</v>
      </c>
    </row>
    <row r="21" spans="8:8">
      <c r="H21">
        <f t="shared" si="0"/>
        <v>0</v>
      </c>
    </row>
    <row r="22" spans="8:8">
      <c r="H22">
        <f t="shared" si="0"/>
        <v>0</v>
      </c>
    </row>
  </sheetData>
  <sortState ref="A2:H5">
    <sortCondition descending="1" ref="H2:H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F1" sqref="F1"/>
    </sheetView>
  </sheetViews>
  <sheetFormatPr baseColWidth="10" defaultRowHeight="15"/>
  <cols>
    <col min="1" max="1" width="35.85546875" customWidth="1"/>
    <col min="2" max="2" width="22" customWidth="1"/>
  </cols>
  <sheetData>
    <row r="1" spans="1:8" s="1" customFormat="1">
      <c r="A1" s="1" t="s">
        <v>0</v>
      </c>
      <c r="B1" s="2" t="s">
        <v>1</v>
      </c>
      <c r="C1" s="2">
        <v>43474</v>
      </c>
      <c r="D1" s="2">
        <v>43540</v>
      </c>
      <c r="E1" s="2">
        <v>43624</v>
      </c>
      <c r="F1" s="2">
        <v>43736</v>
      </c>
      <c r="H1" s="1" t="s">
        <v>8</v>
      </c>
    </row>
    <row r="2" spans="1:8">
      <c r="A2" t="s">
        <v>27</v>
      </c>
      <c r="B2" t="s">
        <v>3</v>
      </c>
      <c r="C2">
        <v>23</v>
      </c>
      <c r="D2">
        <v>16</v>
      </c>
      <c r="E2">
        <v>16</v>
      </c>
      <c r="F2">
        <v>10</v>
      </c>
      <c r="H2">
        <f t="shared" ref="H2:H10" si="0">SUM(C2:G2)</f>
        <v>65</v>
      </c>
    </row>
    <row r="3" spans="1:8">
      <c r="A3" t="s">
        <v>22</v>
      </c>
      <c r="B3" t="s">
        <v>3</v>
      </c>
      <c r="C3">
        <v>23</v>
      </c>
      <c r="D3">
        <v>16</v>
      </c>
      <c r="E3">
        <v>11</v>
      </c>
      <c r="F3">
        <v>12</v>
      </c>
      <c r="H3">
        <f t="shared" si="0"/>
        <v>62</v>
      </c>
    </row>
    <row r="4" spans="1:8">
      <c r="A4" t="s">
        <v>25</v>
      </c>
      <c r="B4" t="s">
        <v>9</v>
      </c>
      <c r="C4">
        <v>28</v>
      </c>
      <c r="E4">
        <v>16</v>
      </c>
      <c r="F4">
        <v>16</v>
      </c>
      <c r="H4">
        <f t="shared" si="0"/>
        <v>60</v>
      </c>
    </row>
    <row r="5" spans="1:8">
      <c r="A5" t="s">
        <v>23</v>
      </c>
      <c r="B5" t="s">
        <v>11</v>
      </c>
      <c r="C5">
        <v>23</v>
      </c>
      <c r="D5">
        <v>6</v>
      </c>
      <c r="E5">
        <v>11</v>
      </c>
      <c r="F5">
        <v>10</v>
      </c>
      <c r="H5">
        <f t="shared" si="0"/>
        <v>50</v>
      </c>
    </row>
    <row r="6" spans="1:8">
      <c r="A6" t="s">
        <v>28</v>
      </c>
      <c r="B6" t="s">
        <v>3</v>
      </c>
      <c r="C6">
        <v>13</v>
      </c>
      <c r="D6">
        <v>16</v>
      </c>
      <c r="E6">
        <v>11</v>
      </c>
      <c r="F6">
        <v>8</v>
      </c>
      <c r="H6">
        <f t="shared" si="0"/>
        <v>48</v>
      </c>
    </row>
    <row r="7" spans="1:8">
      <c r="A7" t="s">
        <v>29</v>
      </c>
      <c r="B7" t="s">
        <v>2</v>
      </c>
      <c r="C7">
        <v>8</v>
      </c>
      <c r="D7">
        <v>11</v>
      </c>
      <c r="E7">
        <v>16</v>
      </c>
      <c r="F7">
        <v>8</v>
      </c>
      <c r="H7">
        <f t="shared" si="0"/>
        <v>43</v>
      </c>
    </row>
    <row r="8" spans="1:8">
      <c r="A8" t="s">
        <v>26</v>
      </c>
      <c r="B8" t="s">
        <v>3</v>
      </c>
      <c r="C8">
        <v>13</v>
      </c>
      <c r="D8">
        <v>6</v>
      </c>
      <c r="E8">
        <v>11</v>
      </c>
      <c r="F8">
        <v>8</v>
      </c>
      <c r="H8">
        <f t="shared" si="0"/>
        <v>38</v>
      </c>
    </row>
    <row r="9" spans="1:8">
      <c r="A9" t="s">
        <v>30</v>
      </c>
      <c r="B9" t="s">
        <v>2</v>
      </c>
      <c r="C9">
        <v>18</v>
      </c>
      <c r="D9">
        <v>6</v>
      </c>
      <c r="H9">
        <f t="shared" si="0"/>
        <v>24</v>
      </c>
    </row>
    <row r="10" spans="1:8">
      <c r="A10" t="s">
        <v>24</v>
      </c>
      <c r="B10" t="s">
        <v>11</v>
      </c>
      <c r="C10">
        <v>13</v>
      </c>
      <c r="H10">
        <f t="shared" si="0"/>
        <v>13</v>
      </c>
    </row>
    <row r="11" spans="1:8">
      <c r="A11" t="s">
        <v>177</v>
      </c>
      <c r="B11" t="s">
        <v>178</v>
      </c>
      <c r="E11">
        <v>11</v>
      </c>
      <c r="H11">
        <v>11</v>
      </c>
    </row>
    <row r="12" spans="1:8">
      <c r="A12" t="s">
        <v>175</v>
      </c>
      <c r="B12" t="s">
        <v>2</v>
      </c>
      <c r="E12">
        <v>6</v>
      </c>
      <c r="F12">
        <v>8</v>
      </c>
      <c r="H12">
        <v>6</v>
      </c>
    </row>
    <row r="13" spans="1:8">
      <c r="A13" t="s">
        <v>179</v>
      </c>
      <c r="B13" t="s">
        <v>2</v>
      </c>
      <c r="E13">
        <v>6</v>
      </c>
      <c r="H13">
        <v>6</v>
      </c>
    </row>
    <row r="14" spans="1:8">
      <c r="A14" t="s">
        <v>180</v>
      </c>
      <c r="B14" t="s">
        <v>9</v>
      </c>
      <c r="E14">
        <v>6</v>
      </c>
      <c r="H14">
        <v>6</v>
      </c>
    </row>
    <row r="15" spans="1:8">
      <c r="H15">
        <f t="shared" ref="H15:H17" si="1">SUM(C15:G15)</f>
        <v>0</v>
      </c>
    </row>
    <row r="16" spans="1:8">
      <c r="H16">
        <f t="shared" si="1"/>
        <v>0</v>
      </c>
    </row>
    <row r="17" spans="8:8">
      <c r="H17">
        <f t="shared" si="1"/>
        <v>0</v>
      </c>
    </row>
  </sheetData>
  <sortState ref="A2:H14">
    <sortCondition descending="1" ref="H2:H1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F1" sqref="F1"/>
    </sheetView>
  </sheetViews>
  <sheetFormatPr baseColWidth="10" defaultRowHeight="15"/>
  <cols>
    <col min="1" max="1" width="35.85546875" customWidth="1"/>
    <col min="2" max="2" width="22" customWidth="1"/>
  </cols>
  <sheetData>
    <row r="1" spans="1:8" s="1" customFormat="1">
      <c r="A1" s="1" t="s">
        <v>0</v>
      </c>
      <c r="B1" s="2" t="s">
        <v>1</v>
      </c>
      <c r="C1" s="2">
        <v>43474</v>
      </c>
      <c r="D1" s="2">
        <v>43540</v>
      </c>
      <c r="E1" s="2">
        <v>43624</v>
      </c>
      <c r="F1" s="2">
        <v>43736</v>
      </c>
      <c r="H1" s="1" t="s">
        <v>8</v>
      </c>
    </row>
    <row r="2" spans="1:8">
      <c r="A2" t="s">
        <v>34</v>
      </c>
      <c r="B2" t="s">
        <v>9</v>
      </c>
      <c r="C2">
        <v>17</v>
      </c>
      <c r="D2">
        <v>22</v>
      </c>
      <c r="E2">
        <v>28</v>
      </c>
      <c r="F2">
        <v>12</v>
      </c>
      <c r="H2">
        <f t="shared" ref="H2:H12" si="0">SUM(C2:G2)</f>
        <v>79</v>
      </c>
    </row>
    <row r="3" spans="1:8">
      <c r="A3" t="s">
        <v>38</v>
      </c>
      <c r="B3" t="s">
        <v>3</v>
      </c>
      <c r="C3">
        <v>22</v>
      </c>
      <c r="D3">
        <v>17</v>
      </c>
      <c r="E3">
        <v>23</v>
      </c>
      <c r="F3">
        <v>8</v>
      </c>
      <c r="H3">
        <f t="shared" si="0"/>
        <v>70</v>
      </c>
    </row>
    <row r="4" spans="1:8">
      <c r="A4" t="s">
        <v>37</v>
      </c>
      <c r="B4" t="s">
        <v>9</v>
      </c>
      <c r="C4">
        <v>17</v>
      </c>
      <c r="D4">
        <v>22</v>
      </c>
      <c r="E4">
        <v>13</v>
      </c>
      <c r="F4">
        <v>10</v>
      </c>
      <c r="H4">
        <f t="shared" si="0"/>
        <v>62</v>
      </c>
    </row>
    <row r="5" spans="1:8">
      <c r="A5" t="s">
        <v>33</v>
      </c>
      <c r="B5" t="s">
        <v>4</v>
      </c>
      <c r="C5">
        <v>12</v>
      </c>
      <c r="D5">
        <v>12</v>
      </c>
      <c r="E5">
        <v>18</v>
      </c>
      <c r="F5">
        <v>8</v>
      </c>
      <c r="H5">
        <f t="shared" si="0"/>
        <v>50</v>
      </c>
    </row>
    <row r="6" spans="1:8">
      <c r="A6" t="s">
        <v>32</v>
      </c>
      <c r="B6" t="s">
        <v>9</v>
      </c>
      <c r="C6">
        <v>7</v>
      </c>
      <c r="E6">
        <v>23</v>
      </c>
      <c r="F6">
        <v>16</v>
      </c>
      <c r="H6">
        <f t="shared" si="0"/>
        <v>46</v>
      </c>
    </row>
    <row r="7" spans="1:8">
      <c r="A7" t="s">
        <v>35</v>
      </c>
      <c r="B7" t="s">
        <v>9</v>
      </c>
      <c r="C7">
        <v>17</v>
      </c>
      <c r="D7">
        <v>12</v>
      </c>
      <c r="E7">
        <v>8</v>
      </c>
      <c r="F7">
        <v>8</v>
      </c>
      <c r="H7">
        <f t="shared" si="0"/>
        <v>45</v>
      </c>
    </row>
    <row r="8" spans="1:8">
      <c r="A8" t="s">
        <v>36</v>
      </c>
      <c r="B8" t="s">
        <v>3</v>
      </c>
      <c r="C8">
        <v>12</v>
      </c>
      <c r="E8">
        <v>13</v>
      </c>
      <c r="F8">
        <v>8</v>
      </c>
      <c r="H8">
        <f t="shared" si="0"/>
        <v>33</v>
      </c>
    </row>
    <row r="9" spans="1:8">
      <c r="A9" t="s">
        <v>31</v>
      </c>
      <c r="B9" t="s">
        <v>12</v>
      </c>
      <c r="C9">
        <v>12</v>
      </c>
      <c r="H9">
        <f t="shared" si="0"/>
        <v>12</v>
      </c>
    </row>
    <row r="10" spans="1:8">
      <c r="A10" t="s">
        <v>154</v>
      </c>
      <c r="B10" t="s">
        <v>10</v>
      </c>
      <c r="D10">
        <v>12</v>
      </c>
      <c r="H10">
        <f t="shared" si="0"/>
        <v>12</v>
      </c>
    </row>
    <row r="11" spans="1:8">
      <c r="A11" t="s">
        <v>155</v>
      </c>
      <c r="B11" t="s">
        <v>3</v>
      </c>
      <c r="D11">
        <v>12</v>
      </c>
      <c r="H11">
        <f t="shared" si="0"/>
        <v>12</v>
      </c>
    </row>
    <row r="12" spans="1:8">
      <c r="A12" t="s">
        <v>20</v>
      </c>
      <c r="D12">
        <v>7</v>
      </c>
      <c r="H12">
        <f t="shared" si="0"/>
        <v>7</v>
      </c>
    </row>
    <row r="13" spans="1:8">
      <c r="H13">
        <f t="shared" ref="H13:H20" si="1">SUM(C13:G13)</f>
        <v>0</v>
      </c>
    </row>
    <row r="14" spans="1:8">
      <c r="H14">
        <f t="shared" si="1"/>
        <v>0</v>
      </c>
    </row>
    <row r="15" spans="1:8">
      <c r="H15">
        <f t="shared" si="1"/>
        <v>0</v>
      </c>
    </row>
    <row r="16" spans="1:8">
      <c r="H16">
        <f t="shared" si="1"/>
        <v>0</v>
      </c>
    </row>
    <row r="17" spans="8:8">
      <c r="H17">
        <f t="shared" si="1"/>
        <v>0</v>
      </c>
    </row>
    <row r="18" spans="8:8">
      <c r="H18">
        <f t="shared" si="1"/>
        <v>0</v>
      </c>
    </row>
    <row r="19" spans="8:8">
      <c r="H19">
        <f t="shared" si="1"/>
        <v>0</v>
      </c>
    </row>
    <row r="20" spans="8:8">
      <c r="H20">
        <f t="shared" si="1"/>
        <v>0</v>
      </c>
    </row>
  </sheetData>
  <sortState ref="A2:H12">
    <sortCondition descending="1" ref="H2:H1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B25" sqref="B25"/>
    </sheetView>
  </sheetViews>
  <sheetFormatPr baseColWidth="10" defaultRowHeight="15"/>
  <cols>
    <col min="1" max="1" width="35.85546875" customWidth="1"/>
    <col min="2" max="2" width="22" customWidth="1"/>
  </cols>
  <sheetData>
    <row r="1" spans="1:8" s="1" customFormat="1">
      <c r="A1" s="1" t="s">
        <v>0</v>
      </c>
      <c r="B1" s="2" t="s">
        <v>1</v>
      </c>
      <c r="C1" s="2">
        <v>43474</v>
      </c>
      <c r="D1" s="2">
        <v>43540</v>
      </c>
      <c r="E1" s="2">
        <v>43624</v>
      </c>
      <c r="F1" s="2">
        <v>43736</v>
      </c>
      <c r="H1" s="1" t="s">
        <v>8</v>
      </c>
    </row>
    <row r="2" spans="1:8">
      <c r="A2" t="s">
        <v>29</v>
      </c>
      <c r="B2" t="s">
        <v>2</v>
      </c>
      <c r="C2">
        <v>18</v>
      </c>
      <c r="D2">
        <v>16</v>
      </c>
      <c r="E2">
        <v>16</v>
      </c>
      <c r="F2">
        <v>12</v>
      </c>
      <c r="H2">
        <f t="shared" ref="H2:H11" si="0">SUM(C2:G2)</f>
        <v>62</v>
      </c>
    </row>
    <row r="3" spans="1:8">
      <c r="A3" t="s">
        <v>25</v>
      </c>
      <c r="B3" t="s">
        <v>9</v>
      </c>
      <c r="C3">
        <v>28</v>
      </c>
      <c r="E3">
        <v>16</v>
      </c>
      <c r="F3">
        <v>16</v>
      </c>
      <c r="H3">
        <f t="shared" si="0"/>
        <v>60</v>
      </c>
    </row>
    <row r="4" spans="1:8">
      <c r="A4" t="s">
        <v>23</v>
      </c>
      <c r="B4" t="s">
        <v>11</v>
      </c>
      <c r="C4">
        <v>23</v>
      </c>
      <c r="D4">
        <v>11</v>
      </c>
      <c r="E4">
        <v>6</v>
      </c>
      <c r="F4">
        <v>10</v>
      </c>
      <c r="H4">
        <f t="shared" si="0"/>
        <v>50</v>
      </c>
    </row>
    <row r="5" spans="1:8">
      <c r="A5" t="s">
        <v>22</v>
      </c>
      <c r="B5" t="s">
        <v>3</v>
      </c>
      <c r="C5">
        <v>13</v>
      </c>
      <c r="D5">
        <v>16</v>
      </c>
      <c r="F5">
        <v>10</v>
      </c>
      <c r="H5">
        <f t="shared" si="0"/>
        <v>39</v>
      </c>
    </row>
    <row r="6" spans="1:8">
      <c r="A6" t="s">
        <v>40</v>
      </c>
      <c r="B6" t="s">
        <v>12</v>
      </c>
      <c r="C6">
        <v>18</v>
      </c>
      <c r="E6">
        <v>11</v>
      </c>
      <c r="F6">
        <v>8</v>
      </c>
      <c r="H6">
        <f t="shared" si="0"/>
        <v>37</v>
      </c>
    </row>
    <row r="7" spans="1:8">
      <c r="A7" t="s">
        <v>27</v>
      </c>
      <c r="B7" t="s">
        <v>3</v>
      </c>
      <c r="C7">
        <v>14</v>
      </c>
      <c r="D7">
        <v>11</v>
      </c>
      <c r="F7">
        <v>8</v>
      </c>
      <c r="H7">
        <f t="shared" si="0"/>
        <v>33</v>
      </c>
    </row>
    <row r="8" spans="1:8">
      <c r="A8" t="s">
        <v>41</v>
      </c>
      <c r="B8" t="s">
        <v>9</v>
      </c>
      <c r="C8">
        <v>14</v>
      </c>
      <c r="D8">
        <v>6</v>
      </c>
      <c r="H8">
        <f t="shared" si="0"/>
        <v>20</v>
      </c>
    </row>
    <row r="9" spans="1:8">
      <c r="A9" t="s">
        <v>24</v>
      </c>
      <c r="B9" t="s">
        <v>11</v>
      </c>
      <c r="C9">
        <v>18</v>
      </c>
      <c r="H9">
        <f t="shared" si="0"/>
        <v>18</v>
      </c>
    </row>
    <row r="10" spans="1:8">
      <c r="A10" t="s">
        <v>156</v>
      </c>
      <c r="B10" t="s">
        <v>10</v>
      </c>
      <c r="D10">
        <v>6</v>
      </c>
      <c r="E10">
        <v>11</v>
      </c>
      <c r="H10">
        <f t="shared" si="0"/>
        <v>17</v>
      </c>
    </row>
    <row r="11" spans="1:8">
      <c r="A11" t="s">
        <v>39</v>
      </c>
      <c r="B11" t="s">
        <v>2</v>
      </c>
      <c r="C11">
        <v>13</v>
      </c>
      <c r="H11">
        <f t="shared" si="0"/>
        <v>13</v>
      </c>
    </row>
    <row r="12" spans="1:8">
      <c r="A12" t="s">
        <v>175</v>
      </c>
      <c r="B12" t="s">
        <v>174</v>
      </c>
      <c r="E12">
        <v>7</v>
      </c>
      <c r="F12">
        <v>8</v>
      </c>
      <c r="H12">
        <v>7</v>
      </c>
    </row>
    <row r="13" spans="1:8">
      <c r="A13" t="s">
        <v>176</v>
      </c>
      <c r="B13" t="s">
        <v>11</v>
      </c>
      <c r="E13">
        <v>7</v>
      </c>
      <c r="F13">
        <v>8</v>
      </c>
      <c r="H13">
        <v>7</v>
      </c>
    </row>
    <row r="14" spans="1:8">
      <c r="H14">
        <f t="shared" ref="H14:H18" si="1">SUM(C14:G14)</f>
        <v>0</v>
      </c>
    </row>
    <row r="15" spans="1:8">
      <c r="H15">
        <f t="shared" si="1"/>
        <v>0</v>
      </c>
    </row>
    <row r="16" spans="1:8">
      <c r="H16">
        <f t="shared" si="1"/>
        <v>0</v>
      </c>
    </row>
    <row r="17" spans="8:8">
      <c r="H17">
        <f t="shared" si="1"/>
        <v>0</v>
      </c>
    </row>
    <row r="18" spans="8:8">
      <c r="H18">
        <f t="shared" si="1"/>
        <v>0</v>
      </c>
    </row>
  </sheetData>
  <sortState ref="A2:H13">
    <sortCondition descending="1" ref="H2:H1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J18" sqref="J18"/>
    </sheetView>
  </sheetViews>
  <sheetFormatPr baseColWidth="10" defaultRowHeight="15"/>
  <cols>
    <col min="1" max="1" width="35.85546875" customWidth="1"/>
    <col min="2" max="2" width="22" customWidth="1"/>
  </cols>
  <sheetData>
    <row r="1" spans="1:8" s="1" customFormat="1">
      <c r="A1" s="1" t="s">
        <v>0</v>
      </c>
      <c r="B1" s="2" t="s">
        <v>1</v>
      </c>
      <c r="C1" s="2">
        <v>43474</v>
      </c>
      <c r="D1" s="2">
        <v>43540</v>
      </c>
      <c r="E1" s="2">
        <v>43624</v>
      </c>
      <c r="F1" s="2">
        <v>43736</v>
      </c>
      <c r="H1" s="1" t="s">
        <v>8</v>
      </c>
    </row>
    <row r="2" spans="1:8">
      <c r="A2" t="s">
        <v>33</v>
      </c>
      <c r="B2" t="s">
        <v>13</v>
      </c>
      <c r="C2">
        <v>28</v>
      </c>
      <c r="D2">
        <v>16</v>
      </c>
      <c r="E2">
        <v>18</v>
      </c>
      <c r="F2">
        <v>12</v>
      </c>
      <c r="H2">
        <f t="shared" ref="H2:H7" si="0">SUM(C2:G2)</f>
        <v>74</v>
      </c>
    </row>
    <row r="3" spans="1:8">
      <c r="A3" t="s">
        <v>34</v>
      </c>
      <c r="B3" t="s">
        <v>9</v>
      </c>
      <c r="C3">
        <v>23</v>
      </c>
      <c r="D3">
        <v>16</v>
      </c>
      <c r="E3">
        <v>18</v>
      </c>
      <c r="F3">
        <v>16</v>
      </c>
      <c r="H3">
        <f t="shared" si="0"/>
        <v>73</v>
      </c>
    </row>
    <row r="4" spans="1:8">
      <c r="A4" t="s">
        <v>37</v>
      </c>
      <c r="B4" t="s">
        <v>9</v>
      </c>
      <c r="C4">
        <v>13</v>
      </c>
      <c r="D4">
        <v>11</v>
      </c>
      <c r="E4">
        <v>17</v>
      </c>
      <c r="F4">
        <v>10</v>
      </c>
      <c r="H4">
        <f t="shared" si="0"/>
        <v>51</v>
      </c>
    </row>
    <row r="5" spans="1:8">
      <c r="A5" t="s">
        <v>32</v>
      </c>
      <c r="B5" t="s">
        <v>9</v>
      </c>
      <c r="C5">
        <v>18</v>
      </c>
      <c r="E5">
        <v>12</v>
      </c>
      <c r="F5">
        <v>10</v>
      </c>
      <c r="H5">
        <f t="shared" si="0"/>
        <v>40</v>
      </c>
    </row>
    <row r="6" spans="1:8">
      <c r="A6" t="s">
        <v>35</v>
      </c>
      <c r="B6" t="s">
        <v>9</v>
      </c>
      <c r="C6">
        <v>8</v>
      </c>
      <c r="D6">
        <v>6</v>
      </c>
      <c r="E6">
        <v>12</v>
      </c>
      <c r="F6">
        <v>8</v>
      </c>
      <c r="H6">
        <f t="shared" si="0"/>
        <v>34</v>
      </c>
    </row>
    <row r="7" spans="1:8">
      <c r="A7" t="s">
        <v>190</v>
      </c>
      <c r="B7" t="s">
        <v>10</v>
      </c>
      <c r="F7">
        <v>8</v>
      </c>
      <c r="H7">
        <f t="shared" si="0"/>
        <v>8</v>
      </c>
    </row>
    <row r="8" spans="1:8">
      <c r="A8" t="s">
        <v>172</v>
      </c>
      <c r="B8" t="s">
        <v>174</v>
      </c>
      <c r="E8">
        <v>7</v>
      </c>
      <c r="F8">
        <v>8</v>
      </c>
      <c r="H8">
        <v>7</v>
      </c>
    </row>
    <row r="9" spans="1:8">
      <c r="A9" t="s">
        <v>154</v>
      </c>
      <c r="B9" t="s">
        <v>10</v>
      </c>
      <c r="D9">
        <v>6</v>
      </c>
      <c r="H9">
        <f>SUM(C9:G9)</f>
        <v>6</v>
      </c>
    </row>
    <row r="10" spans="1:8">
      <c r="H10">
        <f t="shared" ref="H10:H11" si="1">SUM(C10:G10)</f>
        <v>0</v>
      </c>
    </row>
    <row r="11" spans="1:8">
      <c r="H11">
        <f t="shared" si="1"/>
        <v>0</v>
      </c>
    </row>
  </sheetData>
  <sortState ref="A2:H9">
    <sortCondition descending="1" ref="H2:H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L18" sqref="L18"/>
    </sheetView>
  </sheetViews>
  <sheetFormatPr baseColWidth="10" defaultRowHeight="15"/>
  <cols>
    <col min="1" max="1" width="35.85546875" customWidth="1"/>
    <col min="2" max="2" width="22" customWidth="1"/>
  </cols>
  <sheetData>
    <row r="1" spans="1:8" s="1" customFormat="1">
      <c r="A1" s="1" t="s">
        <v>0</v>
      </c>
      <c r="B1" s="2" t="s">
        <v>1</v>
      </c>
      <c r="C1" s="2">
        <v>43474</v>
      </c>
      <c r="D1" s="2">
        <v>43540</v>
      </c>
      <c r="E1" s="2">
        <v>43624</v>
      </c>
      <c r="F1" s="2">
        <v>43736</v>
      </c>
      <c r="H1" s="1" t="s">
        <v>8</v>
      </c>
    </row>
    <row r="2" spans="1:8">
      <c r="A2" t="s">
        <v>48</v>
      </c>
      <c r="B2" t="s">
        <v>4</v>
      </c>
      <c r="C2">
        <v>11</v>
      </c>
      <c r="D2">
        <v>22</v>
      </c>
      <c r="E2">
        <v>22</v>
      </c>
      <c r="F2">
        <v>16</v>
      </c>
      <c r="H2">
        <f t="shared" ref="H2:H22" si="0">SUM(C2:G2)</f>
        <v>71</v>
      </c>
    </row>
    <row r="3" spans="1:8">
      <c r="A3" t="s">
        <v>58</v>
      </c>
      <c r="B3" t="s">
        <v>4</v>
      </c>
      <c r="C3">
        <v>16</v>
      </c>
      <c r="D3">
        <v>22</v>
      </c>
      <c r="E3">
        <v>22</v>
      </c>
      <c r="F3">
        <v>8</v>
      </c>
      <c r="H3">
        <f t="shared" si="0"/>
        <v>68</v>
      </c>
    </row>
    <row r="4" spans="1:8">
      <c r="A4" t="s">
        <v>46</v>
      </c>
      <c r="B4" t="s">
        <v>10</v>
      </c>
      <c r="C4">
        <v>16</v>
      </c>
      <c r="D4">
        <v>22</v>
      </c>
      <c r="E4">
        <v>17</v>
      </c>
      <c r="F4">
        <v>8</v>
      </c>
      <c r="H4">
        <f t="shared" si="0"/>
        <v>63</v>
      </c>
    </row>
    <row r="5" spans="1:8">
      <c r="A5" t="s">
        <v>59</v>
      </c>
      <c r="B5" t="s">
        <v>4</v>
      </c>
      <c r="C5">
        <v>11</v>
      </c>
      <c r="D5">
        <v>22</v>
      </c>
      <c r="E5">
        <v>17</v>
      </c>
      <c r="F5">
        <v>10</v>
      </c>
      <c r="H5">
        <f t="shared" si="0"/>
        <v>60</v>
      </c>
    </row>
    <row r="6" spans="1:8">
      <c r="A6" t="s">
        <v>62</v>
      </c>
      <c r="B6" t="s">
        <v>6</v>
      </c>
      <c r="C6">
        <v>16</v>
      </c>
      <c r="D6">
        <v>22</v>
      </c>
      <c r="E6">
        <v>12</v>
      </c>
      <c r="F6">
        <v>8</v>
      </c>
      <c r="H6">
        <f t="shared" si="0"/>
        <v>58</v>
      </c>
    </row>
    <row r="7" spans="1:8">
      <c r="A7" t="s">
        <v>43</v>
      </c>
      <c r="B7" t="s">
        <v>44</v>
      </c>
      <c r="C7">
        <v>11</v>
      </c>
      <c r="D7">
        <v>17</v>
      </c>
      <c r="E7">
        <v>17</v>
      </c>
      <c r="F7">
        <v>12</v>
      </c>
      <c r="H7">
        <f t="shared" si="0"/>
        <v>57</v>
      </c>
    </row>
    <row r="8" spans="1:8">
      <c r="A8" t="s">
        <v>92</v>
      </c>
      <c r="B8" t="s">
        <v>9</v>
      </c>
      <c r="C8">
        <v>11</v>
      </c>
      <c r="D8">
        <v>17</v>
      </c>
      <c r="E8">
        <v>17</v>
      </c>
      <c r="F8">
        <v>8</v>
      </c>
      <c r="H8">
        <f t="shared" si="0"/>
        <v>53</v>
      </c>
    </row>
    <row r="9" spans="1:8">
      <c r="A9" t="s">
        <v>55</v>
      </c>
      <c r="B9" t="s">
        <v>4</v>
      </c>
      <c r="C9">
        <v>16</v>
      </c>
      <c r="E9">
        <v>22</v>
      </c>
      <c r="F9">
        <v>10</v>
      </c>
      <c r="H9">
        <f t="shared" si="0"/>
        <v>48</v>
      </c>
    </row>
    <row r="10" spans="1:8">
      <c r="A10" t="s">
        <v>42</v>
      </c>
      <c r="B10" t="s">
        <v>6</v>
      </c>
      <c r="C10">
        <v>6</v>
      </c>
      <c r="D10">
        <v>17</v>
      </c>
      <c r="E10">
        <v>12</v>
      </c>
      <c r="F10">
        <v>8</v>
      </c>
      <c r="H10">
        <f t="shared" si="0"/>
        <v>43</v>
      </c>
    </row>
    <row r="11" spans="1:8">
      <c r="A11" t="s">
        <v>53</v>
      </c>
      <c r="B11" t="s">
        <v>4</v>
      </c>
      <c r="C11">
        <v>16</v>
      </c>
      <c r="D11">
        <v>7</v>
      </c>
      <c r="E11">
        <v>7</v>
      </c>
      <c r="F11">
        <v>11</v>
      </c>
      <c r="H11">
        <f t="shared" si="0"/>
        <v>41</v>
      </c>
    </row>
    <row r="12" spans="1:8">
      <c r="A12" t="s">
        <v>45</v>
      </c>
      <c r="B12" t="s">
        <v>4</v>
      </c>
      <c r="C12">
        <v>11</v>
      </c>
      <c r="D12">
        <v>7</v>
      </c>
      <c r="E12">
        <v>7</v>
      </c>
      <c r="F12">
        <v>16</v>
      </c>
      <c r="H12">
        <f t="shared" si="0"/>
        <v>41</v>
      </c>
    </row>
    <row r="13" spans="1:8">
      <c r="A13" t="s">
        <v>57</v>
      </c>
      <c r="B13" t="s">
        <v>4</v>
      </c>
      <c r="C13">
        <v>11</v>
      </c>
      <c r="E13">
        <v>17</v>
      </c>
      <c r="F13">
        <v>11</v>
      </c>
      <c r="H13">
        <f t="shared" si="0"/>
        <v>39</v>
      </c>
    </row>
    <row r="14" spans="1:8">
      <c r="A14" t="s">
        <v>54</v>
      </c>
      <c r="B14" t="s">
        <v>4</v>
      </c>
      <c r="C14">
        <v>6</v>
      </c>
      <c r="E14">
        <v>17</v>
      </c>
      <c r="F14">
        <v>16</v>
      </c>
      <c r="H14">
        <f t="shared" si="0"/>
        <v>39</v>
      </c>
    </row>
    <row r="15" spans="1:8">
      <c r="A15" t="s">
        <v>51</v>
      </c>
      <c r="B15" t="s">
        <v>3</v>
      </c>
      <c r="C15">
        <v>16</v>
      </c>
      <c r="D15">
        <v>22</v>
      </c>
      <c r="H15">
        <f t="shared" si="0"/>
        <v>38</v>
      </c>
    </row>
    <row r="16" spans="1:8">
      <c r="A16" t="s">
        <v>158</v>
      </c>
      <c r="B16" t="s">
        <v>2</v>
      </c>
      <c r="C16">
        <v>6</v>
      </c>
      <c r="D16">
        <v>12</v>
      </c>
      <c r="E16">
        <v>7</v>
      </c>
      <c r="F16">
        <v>11</v>
      </c>
      <c r="H16">
        <f t="shared" si="0"/>
        <v>36</v>
      </c>
    </row>
    <row r="17" spans="1:8">
      <c r="A17" t="s">
        <v>49</v>
      </c>
      <c r="B17" t="s">
        <v>10</v>
      </c>
      <c r="C17">
        <v>11</v>
      </c>
      <c r="D17">
        <v>12</v>
      </c>
      <c r="E17">
        <v>12</v>
      </c>
      <c r="H17">
        <f t="shared" si="0"/>
        <v>35</v>
      </c>
    </row>
    <row r="18" spans="1:8">
      <c r="A18" t="s">
        <v>63</v>
      </c>
      <c r="B18" t="s">
        <v>5</v>
      </c>
      <c r="C18">
        <v>16</v>
      </c>
      <c r="E18">
        <v>12</v>
      </c>
      <c r="F18">
        <v>6</v>
      </c>
      <c r="H18">
        <f t="shared" si="0"/>
        <v>34</v>
      </c>
    </row>
    <row r="19" spans="1:8">
      <c r="A19" t="s">
        <v>61</v>
      </c>
      <c r="B19" t="s">
        <v>6</v>
      </c>
      <c r="C19">
        <v>11</v>
      </c>
      <c r="D19">
        <v>17</v>
      </c>
      <c r="H19">
        <f t="shared" si="0"/>
        <v>28</v>
      </c>
    </row>
    <row r="20" spans="1:8">
      <c r="A20" t="s">
        <v>50</v>
      </c>
      <c r="B20" t="s">
        <v>9</v>
      </c>
      <c r="C20">
        <v>11</v>
      </c>
      <c r="D20">
        <v>7</v>
      </c>
      <c r="H20">
        <f t="shared" si="0"/>
        <v>18</v>
      </c>
    </row>
    <row r="21" spans="1:8">
      <c r="A21" t="s">
        <v>52</v>
      </c>
      <c r="B21" t="s">
        <v>6</v>
      </c>
      <c r="C21">
        <v>11</v>
      </c>
      <c r="D21">
        <v>7</v>
      </c>
      <c r="H21">
        <f t="shared" si="0"/>
        <v>18</v>
      </c>
    </row>
    <row r="22" spans="1:8">
      <c r="A22" t="s">
        <v>60</v>
      </c>
      <c r="B22" t="s">
        <v>5</v>
      </c>
      <c r="C22">
        <v>6</v>
      </c>
      <c r="E22">
        <v>12</v>
      </c>
      <c r="H22">
        <f t="shared" si="0"/>
        <v>18</v>
      </c>
    </row>
    <row r="23" spans="1:8">
      <c r="A23" t="s">
        <v>159</v>
      </c>
      <c r="B23" t="s">
        <v>2</v>
      </c>
      <c r="D23">
        <v>17</v>
      </c>
      <c r="H23">
        <v>17</v>
      </c>
    </row>
    <row r="24" spans="1:8">
      <c r="A24" t="s">
        <v>56</v>
      </c>
      <c r="B24" t="s">
        <v>6</v>
      </c>
      <c r="C24">
        <v>6</v>
      </c>
      <c r="D24">
        <v>7</v>
      </c>
      <c r="H24">
        <f>SUM(C24:G24)</f>
        <v>13</v>
      </c>
    </row>
    <row r="25" spans="1:8">
      <c r="A25" t="s">
        <v>173</v>
      </c>
      <c r="B25" t="s">
        <v>174</v>
      </c>
      <c r="E25">
        <v>12</v>
      </c>
      <c r="H25">
        <v>12</v>
      </c>
    </row>
    <row r="26" spans="1:8">
      <c r="A26" t="s">
        <v>47</v>
      </c>
      <c r="B26" t="s">
        <v>12</v>
      </c>
      <c r="C26">
        <v>6</v>
      </c>
      <c r="F26">
        <v>6</v>
      </c>
      <c r="H26">
        <f>SUM(C26:G26)</f>
        <v>12</v>
      </c>
    </row>
    <row r="27" spans="1:8">
      <c r="A27" t="s">
        <v>64</v>
      </c>
      <c r="B27" t="s">
        <v>11</v>
      </c>
      <c r="C27">
        <v>11</v>
      </c>
      <c r="H27">
        <f>SUM(C27:G27)</f>
        <v>11</v>
      </c>
    </row>
    <row r="28" spans="1:8">
      <c r="A28" t="s">
        <v>157</v>
      </c>
      <c r="B28" t="s">
        <v>6</v>
      </c>
      <c r="D28">
        <v>7</v>
      </c>
      <c r="H28">
        <v>7</v>
      </c>
    </row>
  </sheetData>
  <sortState ref="A2:H28">
    <sortCondition descending="1" ref="H2:H2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A34" sqref="A34"/>
    </sheetView>
  </sheetViews>
  <sheetFormatPr baseColWidth="10" defaultRowHeight="15"/>
  <cols>
    <col min="1" max="1" width="35.85546875" customWidth="1"/>
    <col min="2" max="2" width="22" customWidth="1"/>
  </cols>
  <sheetData>
    <row r="1" spans="1:8" s="1" customFormat="1">
      <c r="A1" s="1" t="s">
        <v>0</v>
      </c>
      <c r="B1" s="2" t="s">
        <v>1</v>
      </c>
      <c r="C1" s="2">
        <v>43474</v>
      </c>
      <c r="D1" s="2">
        <v>43540</v>
      </c>
      <c r="E1" s="2">
        <v>43624</v>
      </c>
      <c r="F1" s="2">
        <v>43736</v>
      </c>
      <c r="H1" s="1" t="s">
        <v>8</v>
      </c>
    </row>
    <row r="2" spans="1:8">
      <c r="A2" t="s">
        <v>66</v>
      </c>
      <c r="B2" t="s">
        <v>10</v>
      </c>
      <c r="C2">
        <v>16</v>
      </c>
      <c r="D2">
        <v>16</v>
      </c>
      <c r="E2">
        <v>22</v>
      </c>
      <c r="F2">
        <v>12</v>
      </c>
      <c r="H2">
        <f t="shared" ref="H2:H15" si="0">SUM(C2:G2)</f>
        <v>66</v>
      </c>
    </row>
    <row r="3" spans="1:8">
      <c r="A3" t="s">
        <v>78</v>
      </c>
      <c r="B3" t="s">
        <v>6</v>
      </c>
      <c r="C3">
        <v>16</v>
      </c>
      <c r="D3">
        <v>11</v>
      </c>
      <c r="E3">
        <v>17</v>
      </c>
      <c r="F3">
        <v>16</v>
      </c>
      <c r="H3">
        <f t="shared" si="0"/>
        <v>60</v>
      </c>
    </row>
    <row r="4" spans="1:8">
      <c r="A4" t="s">
        <v>75</v>
      </c>
      <c r="B4" t="s">
        <v>4</v>
      </c>
      <c r="C4">
        <v>16</v>
      </c>
      <c r="D4">
        <v>16</v>
      </c>
      <c r="E4">
        <v>17</v>
      </c>
      <c r="F4">
        <v>8</v>
      </c>
      <c r="H4">
        <f t="shared" si="0"/>
        <v>57</v>
      </c>
    </row>
    <row r="5" spans="1:8">
      <c r="A5" t="s">
        <v>69</v>
      </c>
      <c r="B5" t="s">
        <v>9</v>
      </c>
      <c r="C5">
        <v>16</v>
      </c>
      <c r="D5">
        <v>16</v>
      </c>
      <c r="E5">
        <v>12</v>
      </c>
      <c r="F5">
        <v>10</v>
      </c>
      <c r="H5">
        <f t="shared" si="0"/>
        <v>54</v>
      </c>
    </row>
    <row r="6" spans="1:8">
      <c r="A6" t="s">
        <v>70</v>
      </c>
      <c r="B6" t="s">
        <v>9</v>
      </c>
      <c r="C6">
        <v>16</v>
      </c>
      <c r="D6">
        <v>11</v>
      </c>
      <c r="E6">
        <v>17</v>
      </c>
      <c r="F6">
        <v>10</v>
      </c>
      <c r="H6">
        <f t="shared" si="0"/>
        <v>54</v>
      </c>
    </row>
    <row r="7" spans="1:8">
      <c r="A7" t="s">
        <v>73</v>
      </c>
      <c r="B7" t="s">
        <v>3</v>
      </c>
      <c r="C7">
        <v>16</v>
      </c>
      <c r="D7">
        <v>11</v>
      </c>
      <c r="E7">
        <v>17</v>
      </c>
      <c r="F7">
        <v>8</v>
      </c>
      <c r="H7">
        <f t="shared" si="0"/>
        <v>52</v>
      </c>
    </row>
    <row r="8" spans="1:8">
      <c r="A8" t="s">
        <v>80</v>
      </c>
      <c r="B8" t="s">
        <v>4</v>
      </c>
      <c r="C8">
        <v>11</v>
      </c>
      <c r="D8">
        <v>16</v>
      </c>
      <c r="E8">
        <v>17</v>
      </c>
      <c r="F8">
        <v>8</v>
      </c>
      <c r="H8">
        <f t="shared" si="0"/>
        <v>52</v>
      </c>
    </row>
    <row r="9" spans="1:8">
      <c r="A9" t="s">
        <v>72</v>
      </c>
      <c r="B9" t="s">
        <v>3</v>
      </c>
      <c r="C9">
        <v>11</v>
      </c>
      <c r="D9">
        <v>11</v>
      </c>
      <c r="E9">
        <v>12</v>
      </c>
      <c r="F9">
        <v>16</v>
      </c>
      <c r="H9">
        <f t="shared" si="0"/>
        <v>50</v>
      </c>
    </row>
    <row r="10" spans="1:8">
      <c r="A10" t="s">
        <v>77</v>
      </c>
      <c r="B10" t="s">
        <v>3</v>
      </c>
      <c r="C10">
        <v>11</v>
      </c>
      <c r="D10">
        <v>11</v>
      </c>
      <c r="E10">
        <v>12</v>
      </c>
      <c r="F10">
        <v>16</v>
      </c>
      <c r="H10">
        <f t="shared" si="0"/>
        <v>50</v>
      </c>
    </row>
    <row r="11" spans="1:8">
      <c r="A11" t="s">
        <v>68</v>
      </c>
      <c r="B11" t="s">
        <v>2</v>
      </c>
      <c r="C11">
        <v>11</v>
      </c>
      <c r="D11">
        <v>16</v>
      </c>
      <c r="E11">
        <v>12</v>
      </c>
      <c r="F11">
        <v>8</v>
      </c>
      <c r="H11">
        <f t="shared" si="0"/>
        <v>47</v>
      </c>
    </row>
    <row r="12" spans="1:8">
      <c r="A12" t="s">
        <v>65</v>
      </c>
      <c r="B12" t="s">
        <v>4</v>
      </c>
      <c r="C12">
        <v>6</v>
      </c>
      <c r="D12">
        <v>11</v>
      </c>
      <c r="E12">
        <v>17</v>
      </c>
      <c r="F12">
        <v>11</v>
      </c>
      <c r="H12">
        <f t="shared" si="0"/>
        <v>45</v>
      </c>
    </row>
    <row r="13" spans="1:8">
      <c r="A13" t="s">
        <v>79</v>
      </c>
      <c r="B13" t="s">
        <v>4</v>
      </c>
      <c r="C13">
        <v>11</v>
      </c>
      <c r="D13">
        <v>11</v>
      </c>
      <c r="E13">
        <v>17</v>
      </c>
      <c r="H13">
        <f t="shared" si="0"/>
        <v>39</v>
      </c>
    </row>
    <row r="14" spans="1:8">
      <c r="A14" t="s">
        <v>67</v>
      </c>
      <c r="B14" t="s">
        <v>9</v>
      </c>
      <c r="C14">
        <v>6</v>
      </c>
      <c r="D14">
        <v>11</v>
      </c>
      <c r="E14">
        <v>12</v>
      </c>
      <c r="F14">
        <v>6</v>
      </c>
      <c r="H14">
        <f t="shared" si="0"/>
        <v>35</v>
      </c>
    </row>
    <row r="15" spans="1:8">
      <c r="A15" t="s">
        <v>76</v>
      </c>
      <c r="B15" t="s">
        <v>2</v>
      </c>
      <c r="C15">
        <v>6</v>
      </c>
      <c r="D15">
        <v>6</v>
      </c>
      <c r="E15">
        <v>7</v>
      </c>
      <c r="F15">
        <v>6</v>
      </c>
      <c r="H15">
        <f t="shared" si="0"/>
        <v>25</v>
      </c>
    </row>
    <row r="16" spans="1:8">
      <c r="A16" t="s">
        <v>171</v>
      </c>
      <c r="E16">
        <v>17</v>
      </c>
      <c r="F16">
        <v>16</v>
      </c>
      <c r="H16">
        <v>17</v>
      </c>
    </row>
    <row r="17" spans="1:8">
      <c r="A17" t="s">
        <v>71</v>
      </c>
      <c r="B17" t="s">
        <v>12</v>
      </c>
      <c r="C17">
        <v>6</v>
      </c>
      <c r="D17">
        <v>6</v>
      </c>
      <c r="H17">
        <f>SUM(C17:G17)</f>
        <v>12</v>
      </c>
    </row>
    <row r="18" spans="1:8">
      <c r="A18" t="s">
        <v>74</v>
      </c>
      <c r="B18" t="s">
        <v>9</v>
      </c>
      <c r="C18">
        <v>6</v>
      </c>
      <c r="D18">
        <v>6</v>
      </c>
      <c r="H18">
        <f>SUM(C18:G18)</f>
        <v>12</v>
      </c>
    </row>
    <row r="19" spans="1:8">
      <c r="A19" t="s">
        <v>81</v>
      </c>
      <c r="B19" t="s">
        <v>12</v>
      </c>
      <c r="C19">
        <v>6</v>
      </c>
      <c r="D19">
        <v>6</v>
      </c>
      <c r="H19">
        <f>SUM(C19:G19)</f>
        <v>12</v>
      </c>
    </row>
    <row r="20" spans="1:8">
      <c r="A20" t="s">
        <v>161</v>
      </c>
      <c r="B20" t="s">
        <v>2</v>
      </c>
      <c r="D20">
        <v>11</v>
      </c>
      <c r="H20">
        <v>11</v>
      </c>
    </row>
    <row r="21" spans="1:8">
      <c r="A21" t="s">
        <v>191</v>
      </c>
      <c r="B21" t="s">
        <v>10</v>
      </c>
      <c r="F21">
        <v>11</v>
      </c>
      <c r="H21">
        <v>11</v>
      </c>
    </row>
    <row r="22" spans="1:8">
      <c r="A22" t="s">
        <v>172</v>
      </c>
      <c r="E22">
        <v>7</v>
      </c>
      <c r="H22">
        <v>7</v>
      </c>
    </row>
    <row r="23" spans="1:8">
      <c r="A23" t="s">
        <v>160</v>
      </c>
      <c r="D23">
        <v>6</v>
      </c>
      <c r="H23">
        <v>6</v>
      </c>
    </row>
    <row r="24" spans="1:8">
      <c r="A24" t="s">
        <v>154</v>
      </c>
      <c r="B24" t="s">
        <v>10</v>
      </c>
      <c r="F24">
        <v>6</v>
      </c>
      <c r="H24">
        <v>6</v>
      </c>
    </row>
  </sheetData>
  <sortState ref="A2:H24">
    <sortCondition descending="1" ref="H2:H24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K16" sqref="K16"/>
    </sheetView>
  </sheetViews>
  <sheetFormatPr baseColWidth="10" defaultRowHeight="15"/>
  <cols>
    <col min="1" max="1" width="35.85546875" customWidth="1"/>
    <col min="2" max="2" width="22" customWidth="1"/>
  </cols>
  <sheetData>
    <row r="1" spans="1:11" s="1" customFormat="1">
      <c r="A1" s="1" t="s">
        <v>0</v>
      </c>
      <c r="B1" s="2" t="s">
        <v>1</v>
      </c>
      <c r="C1" s="2">
        <v>43474</v>
      </c>
      <c r="D1" s="2">
        <v>43175</v>
      </c>
      <c r="E1" s="2">
        <v>43624</v>
      </c>
      <c r="F1" s="2">
        <v>43736</v>
      </c>
      <c r="H1" s="1" t="s">
        <v>8</v>
      </c>
    </row>
    <row r="2" spans="1:11">
      <c r="A2" t="s">
        <v>84</v>
      </c>
      <c r="B2" t="s">
        <v>2</v>
      </c>
      <c r="C2">
        <v>11</v>
      </c>
      <c r="D2">
        <v>16</v>
      </c>
      <c r="E2">
        <v>16</v>
      </c>
      <c r="F2">
        <v>16</v>
      </c>
      <c r="H2">
        <f t="shared" ref="H2:H35" si="0">SUM(C2:G2)</f>
        <v>59</v>
      </c>
    </row>
    <row r="3" spans="1:11">
      <c r="A3" t="s">
        <v>48</v>
      </c>
      <c r="B3" t="s">
        <v>4</v>
      </c>
      <c r="C3">
        <v>16</v>
      </c>
      <c r="D3">
        <v>16</v>
      </c>
      <c r="E3">
        <v>12</v>
      </c>
      <c r="F3">
        <v>12</v>
      </c>
      <c r="H3">
        <f t="shared" si="0"/>
        <v>56</v>
      </c>
    </row>
    <row r="4" spans="1:11">
      <c r="A4" t="s">
        <v>57</v>
      </c>
      <c r="B4" t="s">
        <v>4</v>
      </c>
      <c r="C4">
        <v>16</v>
      </c>
      <c r="D4">
        <v>12</v>
      </c>
      <c r="E4">
        <v>16</v>
      </c>
      <c r="F4">
        <v>8</v>
      </c>
      <c r="H4">
        <f t="shared" si="0"/>
        <v>52</v>
      </c>
    </row>
    <row r="5" spans="1:11">
      <c r="A5" t="s">
        <v>92</v>
      </c>
      <c r="B5" t="s">
        <v>9</v>
      </c>
      <c r="C5">
        <v>16</v>
      </c>
      <c r="D5">
        <v>12</v>
      </c>
      <c r="E5">
        <v>16</v>
      </c>
      <c r="F5">
        <v>8</v>
      </c>
      <c r="H5">
        <f t="shared" si="0"/>
        <v>52</v>
      </c>
    </row>
    <row r="6" spans="1:11">
      <c r="A6" t="s">
        <v>43</v>
      </c>
      <c r="B6" t="s">
        <v>4</v>
      </c>
      <c r="C6">
        <v>16</v>
      </c>
      <c r="D6">
        <v>16</v>
      </c>
      <c r="E6">
        <v>11</v>
      </c>
      <c r="F6">
        <v>8</v>
      </c>
      <c r="H6">
        <f t="shared" si="0"/>
        <v>51</v>
      </c>
    </row>
    <row r="7" spans="1:11">
      <c r="A7" t="s">
        <v>64</v>
      </c>
      <c r="B7" t="s">
        <v>11</v>
      </c>
      <c r="C7">
        <v>11</v>
      </c>
      <c r="D7">
        <v>16</v>
      </c>
      <c r="E7">
        <v>12</v>
      </c>
      <c r="F7">
        <v>10</v>
      </c>
      <c r="H7">
        <f t="shared" si="0"/>
        <v>49</v>
      </c>
    </row>
    <row r="8" spans="1:11">
      <c r="A8" t="s">
        <v>46</v>
      </c>
      <c r="B8" t="s">
        <v>10</v>
      </c>
      <c r="C8">
        <v>12</v>
      </c>
      <c r="D8">
        <v>12</v>
      </c>
      <c r="E8">
        <v>16</v>
      </c>
      <c r="F8">
        <v>8</v>
      </c>
      <c r="H8">
        <f t="shared" si="0"/>
        <v>48</v>
      </c>
    </row>
    <row r="9" spans="1:11">
      <c r="A9" t="s">
        <v>45</v>
      </c>
      <c r="B9" t="s">
        <v>4</v>
      </c>
      <c r="C9">
        <v>16</v>
      </c>
      <c r="D9">
        <v>6</v>
      </c>
      <c r="E9">
        <v>16</v>
      </c>
      <c r="F9">
        <v>8</v>
      </c>
      <c r="H9">
        <f t="shared" si="0"/>
        <v>46</v>
      </c>
    </row>
    <row r="10" spans="1:11">
      <c r="A10" t="s">
        <v>58</v>
      </c>
      <c r="B10" t="s">
        <v>4</v>
      </c>
      <c r="C10">
        <v>16</v>
      </c>
      <c r="E10">
        <v>16</v>
      </c>
      <c r="F10">
        <v>10</v>
      </c>
      <c r="H10">
        <f t="shared" si="0"/>
        <v>42</v>
      </c>
    </row>
    <row r="11" spans="1:11">
      <c r="A11" t="s">
        <v>91</v>
      </c>
      <c r="B11" t="s">
        <v>9</v>
      </c>
      <c r="C11">
        <v>16</v>
      </c>
      <c r="D11">
        <v>11</v>
      </c>
      <c r="E11">
        <v>6</v>
      </c>
      <c r="F11">
        <v>8</v>
      </c>
      <c r="H11">
        <f t="shared" si="0"/>
        <v>41</v>
      </c>
    </row>
    <row r="12" spans="1:11">
      <c r="A12" t="s">
        <v>59</v>
      </c>
      <c r="B12" t="s">
        <v>4</v>
      </c>
      <c r="C12">
        <v>6</v>
      </c>
      <c r="D12">
        <v>16</v>
      </c>
      <c r="E12">
        <v>6</v>
      </c>
      <c r="F12">
        <v>11</v>
      </c>
      <c r="H12">
        <f t="shared" si="0"/>
        <v>39</v>
      </c>
    </row>
    <row r="13" spans="1:11">
      <c r="A13" t="s">
        <v>87</v>
      </c>
      <c r="B13" t="s">
        <v>6</v>
      </c>
      <c r="C13">
        <v>12</v>
      </c>
      <c r="D13">
        <v>11</v>
      </c>
      <c r="E13">
        <v>7</v>
      </c>
      <c r="F13">
        <v>8</v>
      </c>
      <c r="H13">
        <f t="shared" si="0"/>
        <v>38</v>
      </c>
    </row>
    <row r="14" spans="1:11">
      <c r="A14" t="s">
        <v>90</v>
      </c>
      <c r="B14" t="s">
        <v>9</v>
      </c>
      <c r="C14">
        <v>6</v>
      </c>
      <c r="D14">
        <v>16</v>
      </c>
      <c r="F14">
        <v>16</v>
      </c>
      <c r="H14">
        <f t="shared" si="0"/>
        <v>38</v>
      </c>
    </row>
    <row r="15" spans="1:11">
      <c r="A15" t="s">
        <v>55</v>
      </c>
      <c r="B15" t="s">
        <v>4</v>
      </c>
      <c r="C15">
        <v>16</v>
      </c>
      <c r="E15">
        <v>12</v>
      </c>
      <c r="F15">
        <v>8</v>
      </c>
      <c r="H15">
        <f t="shared" si="0"/>
        <v>36</v>
      </c>
    </row>
    <row r="16" spans="1:11">
      <c r="A16" t="s">
        <v>49</v>
      </c>
      <c r="B16" t="s">
        <v>10</v>
      </c>
      <c r="C16">
        <v>12</v>
      </c>
      <c r="D16">
        <v>11</v>
      </c>
      <c r="E16">
        <v>12</v>
      </c>
      <c r="H16">
        <f t="shared" si="0"/>
        <v>35</v>
      </c>
      <c r="K16">
        <v>12</v>
      </c>
    </row>
    <row r="17" spans="1:8">
      <c r="A17" t="s">
        <v>85</v>
      </c>
      <c r="B17" t="s">
        <v>9</v>
      </c>
      <c r="C17">
        <v>11</v>
      </c>
      <c r="D17">
        <v>11</v>
      </c>
      <c r="E17">
        <v>6</v>
      </c>
      <c r="F17">
        <v>7</v>
      </c>
      <c r="H17">
        <f t="shared" si="0"/>
        <v>35</v>
      </c>
    </row>
    <row r="18" spans="1:8">
      <c r="A18" t="s">
        <v>89</v>
      </c>
      <c r="B18" t="s">
        <v>2</v>
      </c>
      <c r="C18">
        <v>6</v>
      </c>
      <c r="D18">
        <v>7</v>
      </c>
      <c r="E18">
        <v>11</v>
      </c>
      <c r="F18">
        <v>11</v>
      </c>
      <c r="H18">
        <f t="shared" si="0"/>
        <v>35</v>
      </c>
    </row>
    <row r="19" spans="1:8">
      <c r="A19" t="s">
        <v>83</v>
      </c>
      <c r="B19" t="s">
        <v>9</v>
      </c>
      <c r="C19">
        <v>16</v>
      </c>
      <c r="D19">
        <v>11</v>
      </c>
      <c r="E19">
        <v>7</v>
      </c>
      <c r="H19">
        <f t="shared" si="0"/>
        <v>34</v>
      </c>
    </row>
    <row r="20" spans="1:8">
      <c r="A20" t="s">
        <v>54</v>
      </c>
      <c r="B20" t="s">
        <v>4</v>
      </c>
      <c r="C20">
        <v>6</v>
      </c>
      <c r="E20">
        <v>11</v>
      </c>
      <c r="F20">
        <v>16</v>
      </c>
      <c r="H20">
        <f t="shared" si="0"/>
        <v>33</v>
      </c>
    </row>
    <row r="21" spans="1:8">
      <c r="A21" t="s">
        <v>42</v>
      </c>
      <c r="B21" t="s">
        <v>6</v>
      </c>
      <c r="C21">
        <v>6</v>
      </c>
      <c r="D21">
        <v>7</v>
      </c>
      <c r="E21">
        <v>6</v>
      </c>
      <c r="F21">
        <v>12</v>
      </c>
      <c r="H21">
        <f t="shared" si="0"/>
        <v>31</v>
      </c>
    </row>
    <row r="22" spans="1:8">
      <c r="A22" t="s">
        <v>86</v>
      </c>
      <c r="B22" t="s">
        <v>9</v>
      </c>
      <c r="C22">
        <v>6</v>
      </c>
      <c r="D22">
        <v>12</v>
      </c>
      <c r="F22">
        <v>11</v>
      </c>
      <c r="H22">
        <f t="shared" si="0"/>
        <v>29</v>
      </c>
    </row>
    <row r="23" spans="1:8">
      <c r="A23" t="s">
        <v>93</v>
      </c>
      <c r="B23" t="s">
        <v>5</v>
      </c>
      <c r="C23">
        <v>7</v>
      </c>
      <c r="D23">
        <v>7</v>
      </c>
      <c r="E23">
        <v>6</v>
      </c>
      <c r="F23">
        <v>6</v>
      </c>
      <c r="H23">
        <f t="shared" si="0"/>
        <v>26</v>
      </c>
    </row>
    <row r="24" spans="1:8">
      <c r="A24" t="s">
        <v>53</v>
      </c>
      <c r="B24" t="s">
        <v>4</v>
      </c>
      <c r="C24">
        <v>6</v>
      </c>
      <c r="D24">
        <v>6</v>
      </c>
      <c r="E24">
        <v>6</v>
      </c>
      <c r="F24">
        <v>6</v>
      </c>
      <c r="H24">
        <f t="shared" si="0"/>
        <v>24</v>
      </c>
    </row>
    <row r="25" spans="1:8">
      <c r="A25" t="s">
        <v>52</v>
      </c>
      <c r="B25" t="s">
        <v>6</v>
      </c>
      <c r="C25">
        <v>16</v>
      </c>
      <c r="D25">
        <v>6</v>
      </c>
      <c r="H25">
        <f t="shared" si="0"/>
        <v>22</v>
      </c>
    </row>
    <row r="26" spans="1:8">
      <c r="A26" t="s">
        <v>82</v>
      </c>
      <c r="B26" t="s">
        <v>9</v>
      </c>
      <c r="C26">
        <v>11</v>
      </c>
      <c r="D26">
        <v>6</v>
      </c>
      <c r="H26">
        <f t="shared" si="0"/>
        <v>17</v>
      </c>
    </row>
    <row r="27" spans="1:8">
      <c r="A27" t="s">
        <v>7</v>
      </c>
      <c r="B27" t="s">
        <v>5</v>
      </c>
      <c r="C27">
        <v>11</v>
      </c>
      <c r="E27">
        <v>6</v>
      </c>
      <c r="H27">
        <f t="shared" si="0"/>
        <v>17</v>
      </c>
    </row>
    <row r="28" spans="1:8">
      <c r="A28" t="s">
        <v>88</v>
      </c>
      <c r="B28" t="s">
        <v>11</v>
      </c>
      <c r="C28">
        <v>6</v>
      </c>
      <c r="E28">
        <v>11</v>
      </c>
      <c r="H28">
        <f t="shared" si="0"/>
        <v>17</v>
      </c>
    </row>
    <row r="29" spans="1:8">
      <c r="A29" t="s">
        <v>51</v>
      </c>
      <c r="B29" t="s">
        <v>3</v>
      </c>
      <c r="C29">
        <v>11</v>
      </c>
      <c r="D29">
        <v>6</v>
      </c>
      <c r="H29">
        <f t="shared" si="0"/>
        <v>17</v>
      </c>
    </row>
    <row r="30" spans="1:8">
      <c r="A30" t="s">
        <v>61</v>
      </c>
      <c r="B30" t="s">
        <v>6</v>
      </c>
      <c r="C30">
        <v>7</v>
      </c>
      <c r="D30">
        <v>6</v>
      </c>
      <c r="H30">
        <f t="shared" si="0"/>
        <v>13</v>
      </c>
    </row>
    <row r="31" spans="1:8">
      <c r="A31" t="s">
        <v>95</v>
      </c>
      <c r="B31" t="s">
        <v>9</v>
      </c>
      <c r="C31">
        <v>6</v>
      </c>
      <c r="D31">
        <v>6</v>
      </c>
      <c r="H31">
        <f t="shared" si="0"/>
        <v>12</v>
      </c>
    </row>
    <row r="32" spans="1:8">
      <c r="A32" t="s">
        <v>94</v>
      </c>
      <c r="B32" t="s">
        <v>5</v>
      </c>
      <c r="C32">
        <v>11</v>
      </c>
      <c r="H32">
        <f t="shared" si="0"/>
        <v>11</v>
      </c>
    </row>
    <row r="33" spans="1:8">
      <c r="A33" t="s">
        <v>162</v>
      </c>
      <c r="B33" t="s">
        <v>6</v>
      </c>
      <c r="D33">
        <v>11</v>
      </c>
      <c r="H33">
        <f t="shared" si="0"/>
        <v>11</v>
      </c>
    </row>
    <row r="34" spans="1:8">
      <c r="A34" t="s">
        <v>62</v>
      </c>
      <c r="B34" t="s">
        <v>6</v>
      </c>
      <c r="C34">
        <v>7</v>
      </c>
      <c r="H34">
        <f t="shared" si="0"/>
        <v>7</v>
      </c>
    </row>
    <row r="35" spans="1:8">
      <c r="A35" t="s">
        <v>50</v>
      </c>
      <c r="B35" t="s">
        <v>9</v>
      </c>
      <c r="C35">
        <v>6</v>
      </c>
      <c r="H35">
        <f t="shared" si="0"/>
        <v>6</v>
      </c>
    </row>
  </sheetData>
  <sortState ref="A2:H35">
    <sortCondition descending="1" ref="H2:H3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BEN. MIX. KATA</vt:lpstr>
      <vt:lpstr>BEN.KUM.MAS.</vt:lpstr>
      <vt:lpstr>ALE.KAT.MAS</vt:lpstr>
      <vt:lpstr>ALE.KAT.FEM.</vt:lpstr>
      <vt:lpstr>ALE.KUM.MAS.</vt:lpstr>
      <vt:lpstr>ALE.KUM.FEM.</vt:lpstr>
      <vt:lpstr>INF.KAT.MAS.</vt:lpstr>
      <vt:lpstr>INF.KAT.FEM.</vt:lpstr>
      <vt:lpstr>INF.KUM.MAS.</vt:lpstr>
      <vt:lpstr>INF.KUM.FEM.</vt:lpstr>
      <vt:lpstr>JUV.KAT.MAS</vt:lpstr>
      <vt:lpstr>JUV.KAT.FEM</vt:lpstr>
      <vt:lpstr>JUV.KUM.MAS.</vt:lpstr>
      <vt:lpstr>JUV.KUM.FEM.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Lagraba</dc:creator>
  <cp:lastModifiedBy>Alomon</cp:lastModifiedBy>
  <dcterms:created xsi:type="dcterms:W3CDTF">2019-09-21T13:31:58Z</dcterms:created>
  <dcterms:modified xsi:type="dcterms:W3CDTF">2019-10-14T07:47:13Z</dcterms:modified>
</cp:coreProperties>
</file>